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egovg01-my.sharepoint.com/personal/kart_allert_fin_ee/Documents/Töölaud/Rapla riigimaja üürileping/"/>
    </mc:Choice>
  </mc:AlternateContent>
  <xr:revisionPtr revIDLastSave="0" documentId="8_{62446439-8582-43B5-A311-5479894D4B4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a 2_Tallinna mnt 14" sheetId="6" r:id="rId1"/>
    <sheet name="Lisa 2_Kauba tn 5" sheetId="7" r:id="rId2"/>
    <sheet name="Infotöötaja kohustused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7" i="7" l="1"/>
  <c r="E287" i="7"/>
  <c r="D287" i="7"/>
  <c r="D247" i="7"/>
  <c r="D216" i="7"/>
  <c r="E214" i="7"/>
  <c r="D214" i="7"/>
  <c r="E210" i="7"/>
  <c r="D210" i="7"/>
  <c r="E209" i="7"/>
  <c r="D209" i="7"/>
  <c r="E208" i="7"/>
  <c r="D208" i="7"/>
  <c r="E288" i="6"/>
  <c r="D288" i="6"/>
  <c r="E287" i="6"/>
  <c r="D287" i="6"/>
  <c r="E249" i="6"/>
  <c r="D249" i="6"/>
  <c r="E248" i="6"/>
  <c r="D248" i="6"/>
  <c r="E247" i="6"/>
  <c r="D247" i="6"/>
  <c r="E221" i="6"/>
  <c r="D221" i="6"/>
  <c r="E220" i="6"/>
  <c r="D220" i="6"/>
  <c r="E219" i="6"/>
  <c r="D219" i="6"/>
  <c r="E218" i="6"/>
  <c r="D218" i="6"/>
  <c r="E217" i="6"/>
  <c r="D217" i="6"/>
  <c r="E216" i="6"/>
  <c r="D216" i="6"/>
  <c r="E214" i="6"/>
  <c r="D214" i="6"/>
  <c r="E210" i="6"/>
  <c r="D210" i="6"/>
  <c r="E209" i="6"/>
  <c r="D209" i="6"/>
  <c r="E208" i="6"/>
  <c r="D208" i="6"/>
</calcChain>
</file>

<file path=xl/sharedStrings.xml><?xml version="1.0" encoding="utf-8"?>
<sst xmlns="http://schemas.openxmlformats.org/spreadsheetml/2006/main" count="1043" uniqueCount="399">
  <si>
    <t>Üürnik:</t>
  </si>
  <si>
    <t>Üürileandja:</t>
  </si>
  <si>
    <t>Üksiktegevused</t>
  </si>
  <si>
    <t>KINNISVARA HALDAMINE</t>
  </si>
  <si>
    <t>kinnisvaraobjekti haldamise ja majandamise üleandmine ning/või selle vastuvõtmine</t>
  </si>
  <si>
    <t>kinnisvaraobjektidega seotud subjektide vajaduste selgitamine ja objekti tehnilise seisundi uuringud</t>
  </si>
  <si>
    <t>Tehnohoolduse korraldamine kinnisvaraobjektil</t>
  </si>
  <si>
    <t>tehnohooldusena ettenähtud tegevusplaanide koostamine</t>
  </si>
  <si>
    <t>tehnohoolduse hangete korraldamine</t>
  </si>
  <si>
    <t>tehnohoolduse läbiviimiseks vajalike lepingute sõlmimine või sõlmimise korraldamine</t>
  </si>
  <si>
    <t>täidetavate või täidetud tehnohoolduslepingute käigu analüüs</t>
  </si>
  <si>
    <t>Heakorratööde korraldamine objektil</t>
  </si>
  <si>
    <t>heakorratöödena ettenähtud tegevusplaanide koostamine</t>
  </si>
  <si>
    <t>heakorratööde hangete korraldamine</t>
  </si>
  <si>
    <t>heakorratööde läbiviimiseks vajalike lepingute sõlmimine või sõlmimise korraldamine</t>
  </si>
  <si>
    <t>sõlmitud heakorratööde lepingute täitmise järelvalve</t>
  </si>
  <si>
    <t>täidetavate või täidetud heakorratööde lepingute käigu analüüs</t>
  </si>
  <si>
    <t>Ehitus ja remonttööde korraldamine objektil</t>
  </si>
  <si>
    <t>lähtülesannete koostamine ehitus- ja remondiprojektidele</t>
  </si>
  <si>
    <t>kavandatava projektiga seotud tööde hangete korraldamine</t>
  </si>
  <si>
    <t>projektiga seotud tööde läbiviimiseks vajalike lepingute sõlmimine või sõlmimise korraldamine</t>
  </si>
  <si>
    <t>projektiga seotult sõlmitud lepingute täitmise järelvalve</t>
  </si>
  <si>
    <t>projekteerimise korraldamine</t>
  </si>
  <si>
    <t>omanikujärelvalve korraldamine</t>
  </si>
  <si>
    <t>Info liikumise korraldamine osapoolte vahel</t>
  </si>
  <si>
    <t>kinnisvaraobjekti omanike omavaheliste suhete korraldamine</t>
  </si>
  <si>
    <t>kinnisvaraobjekti omaniku ja kasutajate vaheliste suhete korraldamine</t>
  </si>
  <si>
    <t>kinnisvaraobjekti kasutajate omavaheliste suhete korraldamine</t>
  </si>
  <si>
    <t>korrashoiuobjekti omanike, kasutajate ja teenindajate omavaheliste suhete koordineerimine</t>
  </si>
  <si>
    <t>kinnisvaraobjekti kogu dokumentatsiooni korrashoid</t>
  </si>
  <si>
    <t>lähteülesannete koostamine tehnosüsteemide abil tagatavate teenuste osutamiseks</t>
  </si>
  <si>
    <t>tehnosüsteemide abil tagatavate teenuste osutamise hangete korraldamine</t>
  </si>
  <si>
    <t>tehnosüsteemide abil tagatavate teenuste osutamiseks vajalike lepingute sõlmimine või sõlmimise korraldamine</t>
  </si>
  <si>
    <t>sõlmitud lepingute täitmise järelvalve</t>
  </si>
  <si>
    <t>tehnosüsteemide abil osutatavate teenuste tarbimise jälgimine</t>
  </si>
  <si>
    <t>tugiteenuste osutamise hangete korraldamine</t>
  </si>
  <si>
    <t>tugiteenuste osutamiseks sõlmitud lepingute täitmise järelvalve</t>
  </si>
  <si>
    <t>täidetavate või täidetud tugiteenuste lepingute käigu analüüs</t>
  </si>
  <si>
    <t>Kinnisvaraobjekti omanikule vajalike lisateenuste korraldamine</t>
  </si>
  <si>
    <t>kinnisvaraobjekti korrrashoiukulude jagamine kasutajate vahel; arvete ja makseteatiste vormistamine ning edastamine</t>
  </si>
  <si>
    <t>raamatupidamise korraldamine</t>
  </si>
  <si>
    <t>majandustegevuse perioodide ja aastakava koostamine; riiklike aruannete koostamine ja esitamine</t>
  </si>
  <si>
    <t>omaniku juriidiline nõustamine</t>
  </si>
  <si>
    <t>omaniku tehniline nõustamine</t>
  </si>
  <si>
    <t>vara hindamise korraldamine</t>
  </si>
  <si>
    <t>maakleriteenuse osutamine</t>
  </si>
  <si>
    <t>muud tegevused kinnisvaraobjekti finantsarvestuse tagamiseks</t>
  </si>
  <si>
    <t>TEHNOHOOLDUS</t>
  </si>
  <si>
    <t>teekatete tehnohooldus</t>
  </si>
  <si>
    <t>sildade, treppide, truupide tehnohooldus</t>
  </si>
  <si>
    <t>piirdeaedade, tarade, väravate, tugimüüride, jalutusaedade tehnohooldus</t>
  </si>
  <si>
    <t>väikehoonete (katusealused, jäätmehoidlad, abihooned) tehnohooldus</t>
  </si>
  <si>
    <t>eritarindite tehnohooldus</t>
  </si>
  <si>
    <t>vundamentide ja aluste tehnohoolus</t>
  </si>
  <si>
    <t>katuste ja katusteräästade tehnohooldus</t>
  </si>
  <si>
    <t>fassaadide ja fassaadielementide tehnohooldus</t>
  </si>
  <si>
    <t>akende tehnohooldus</t>
  </si>
  <si>
    <t>välisuste tehnohooldus</t>
  </si>
  <si>
    <t>korstnate tehnohooldus</t>
  </si>
  <si>
    <t>seinte pindade tehnohooldus</t>
  </si>
  <si>
    <t>põrandakatete tehnohooldus</t>
  </si>
  <si>
    <t>lagede tehnohooldus</t>
  </si>
  <si>
    <t>avatäidete tehnohooldus</t>
  </si>
  <si>
    <t>kliimaseadmete tehnohooldus</t>
  </si>
  <si>
    <t>elektrotehnilised mõõtmised</t>
  </si>
  <si>
    <t>arvutivõrgu TH</t>
  </si>
  <si>
    <t>HEAKORD</t>
  </si>
  <si>
    <t>parkmetsade ja haljasalade heakord</t>
  </si>
  <si>
    <t>kinnistu välisterritooriumi muu korrashoid</t>
  </si>
  <si>
    <t>hoonete fassaadide puhastamine v.a akende ja vitriinide pesemine</t>
  </si>
  <si>
    <t>akende ja vitriinide pesemine</t>
  </si>
  <si>
    <t>katuste puhastamine</t>
  </si>
  <si>
    <t>põhiotstarbeliste ruumide puhastamine ja koristamine</t>
  </si>
  <si>
    <t>üldkasutatavate ruumide puhastamine ja koristamine</t>
  </si>
  <si>
    <t>tehniliste ruumide puhastamine ja koristamine</t>
  </si>
  <si>
    <t>biojäätmete käitlus</t>
  </si>
  <si>
    <t>klaasist jäätmete käitlus</t>
  </si>
  <si>
    <t>metallijäätmete käitlus</t>
  </si>
  <si>
    <t>plastjäätmete käitlus</t>
  </si>
  <si>
    <t>olmejäätmete käitlus</t>
  </si>
  <si>
    <t>keskkonnale kahjulike jäätmete käitlus</t>
  </si>
  <si>
    <t>ehitusprahi käitlus</t>
  </si>
  <si>
    <t>kahjurputukate tõrje</t>
  </si>
  <si>
    <t>riigilipu heiskamine</t>
  </si>
  <si>
    <t>muude riikide ja riikide ühenduste lippude heiskamine</t>
  </si>
  <si>
    <t>firmade ja organisatsioonide lippude heiskamine</t>
  </si>
  <si>
    <t>OMANIKUKOHUSTUSED</t>
  </si>
  <si>
    <t>maamaks</t>
  </si>
  <si>
    <t>kinnisvaramaks</t>
  </si>
  <si>
    <t>riigilõiv</t>
  </si>
  <si>
    <t>kohalikud maksud (sh reklaamimaks)</t>
  </si>
  <si>
    <t>notari tasud</t>
  </si>
  <si>
    <t>maakorralduse kulud</t>
  </si>
  <si>
    <t>hindamisega seotud kulud</t>
  </si>
  <si>
    <t>hoonestusõigus</t>
  </si>
  <si>
    <t>servituudid</t>
  </si>
  <si>
    <t>intressid</t>
  </si>
  <si>
    <t>ülekannete teenustasud</t>
  </si>
  <si>
    <t>pangaarve(-te) hooldustasud</t>
  </si>
  <si>
    <t>üüritasud</t>
  </si>
  <si>
    <t>kinnisvara kindlustus</t>
  </si>
  <si>
    <t>vara kindlustus</t>
  </si>
  <si>
    <t>elektrienergia</t>
  </si>
  <si>
    <t>muud energialiigid</t>
  </si>
  <si>
    <t>vesi ja kanalisatsioon</t>
  </si>
  <si>
    <t>andmeside ja kommunikatsioonisüsteemid</t>
  </si>
  <si>
    <t>trahvid</t>
  </si>
  <si>
    <t>viivised</t>
  </si>
  <si>
    <t>kahjutasud</t>
  </si>
  <si>
    <t>valitseja määramine/valimine</t>
  </si>
  <si>
    <t>omandi ümberjagamine</t>
  </si>
  <si>
    <t>omandi võõrandamine</t>
  </si>
  <si>
    <t>omandi koormamine</t>
  </si>
  <si>
    <t>eriseadmete poolt tarbitava energia kulu</t>
  </si>
  <si>
    <t>elektrienergia kasutajale vahendatud kulu</t>
  </si>
  <si>
    <t>muud elektrienergia kasutamisega seotud kulud</t>
  </si>
  <si>
    <t>kulu tsentraalse keskküttega kütmiseks</t>
  </si>
  <si>
    <t>kasutajatele vahendatav külma vee kulu</t>
  </si>
  <si>
    <t>kasutajale vahendatav sooja vee kulu</t>
  </si>
  <si>
    <t>tsentraalne kanalisatsioon</t>
  </si>
  <si>
    <t>kaabel- tv</t>
  </si>
  <si>
    <t xml:space="preserve">telefon </t>
  </si>
  <si>
    <t>muud kommunikatsiooniteenuste kulud</t>
  </si>
  <si>
    <t>TUGITEENUSED</t>
  </si>
  <si>
    <t>mehitatud valve</t>
  </si>
  <si>
    <t>mehitatud turvateenus</t>
  </si>
  <si>
    <t>relvastatud turvateenus</t>
  </si>
  <si>
    <t>tehniline valveteenus</t>
  </si>
  <si>
    <t>märgistuse kavandamine ja teostamine</t>
  </si>
  <si>
    <t>parkimise korraldamine</t>
  </si>
  <si>
    <t>hoone siltide ja reklaami korraldamine</t>
  </si>
  <si>
    <t>toitlustus- ja joogiautomaatide töökorras hoidmine</t>
  </si>
  <si>
    <t>(allkirjastatud digitaalselt)</t>
  </si>
  <si>
    <t>kinnisvaraobjekti korrashoiuga seotud sihtide ja eesmärkide püstitamine</t>
  </si>
  <si>
    <t>avarii-dispetšerteenistus</t>
  </si>
  <si>
    <t>Tehnosüsteemide/- paigaldiste abil tagatavate teenuste vahendamise korraldamine kinnisvaraobjektil</t>
  </si>
  <si>
    <t xml:space="preserve">tugiteenuste osutamise kavade koostamine </t>
  </si>
  <si>
    <t>tugiteenuste osutamiseks vajalike lepingute sõlmimine või sõlmimise korraldamine</t>
  </si>
  <si>
    <t>laekumiste jälgimine ja arvestuse pidamine võlgnevuse üle (inkassoteenus)</t>
  </si>
  <si>
    <t>Ehitise põhitarindite tehnohooldus</t>
  </si>
  <si>
    <t>kande-, jäigastavate ja piirdetarindite tehnohooldus</t>
  </si>
  <si>
    <t>vaheseinte tehnohooldus</t>
  </si>
  <si>
    <t>küttesüsteemide tehnohoooldus</t>
  </si>
  <si>
    <t>veevarustussüsteemide tehnohooldus</t>
  </si>
  <si>
    <t>kanalisatsiooni ja drenaažisüsteemide tehnohooldus</t>
  </si>
  <si>
    <t>hooneautomaatika tehnohooldus</t>
  </si>
  <si>
    <t>suitsutõrje- ja suitsueemaldussüsteemide tehnohooldus</t>
  </si>
  <si>
    <t>käidukorraldus</t>
  </si>
  <si>
    <t>käidutööd</t>
  </si>
  <si>
    <t>rikkevoolukaitse lülitite testimine</t>
  </si>
  <si>
    <t>Elektripaigaldise tehnohooldus</t>
  </si>
  <si>
    <t>Nõrkvoolupaigaldiste tehnohooldus</t>
  </si>
  <si>
    <t>telefonivõrgu TH</t>
  </si>
  <si>
    <t>meediaedastussüsteemide TH</t>
  </si>
  <si>
    <t>helindus- ja teadustussüsteemide TH</t>
  </si>
  <si>
    <t>liftide, eskalaatorite ja tõsteseadmete tehnohooldus</t>
  </si>
  <si>
    <t>elektrisüsteemi eriseadmete (generaator, UPS, kondensaatorseade, RLA) TH</t>
  </si>
  <si>
    <t>sõiduteede ja parklate heakord</t>
  </si>
  <si>
    <t>kõnniteede ja radade heakord</t>
  </si>
  <si>
    <t>Ehitiste välispiirete ja tarindite puhastamine</t>
  </si>
  <si>
    <t>hoone fassaadide erielementide puhastamine</t>
  </si>
  <si>
    <t>välistreppide süvapesu</t>
  </si>
  <si>
    <t>põrandate sügavpesu</t>
  </si>
  <si>
    <t>põrandate kaitsetöötlus</t>
  </si>
  <si>
    <t>papi ja paberi käitlus</t>
  </si>
  <si>
    <t>haldustasud</t>
  </si>
  <si>
    <t>Kinnisvaraobjekti haldusmudeli loomisega seotud otsused</t>
  </si>
  <si>
    <t>haldaja valimine</t>
  </si>
  <si>
    <t>TARBIMISTEENUSED</t>
  </si>
  <si>
    <t>soojusenergia kulu sooja vee tagamiseks</t>
  </si>
  <si>
    <t>kohalik kanalisatsioon</t>
  </si>
  <si>
    <t>muu vee- ja kanalisatsiooniteenuste kasutamisega seonduv kulu</t>
  </si>
  <si>
    <t>andmeside</t>
  </si>
  <si>
    <t>Krundi rajatiste tehnohooldus</t>
  </si>
  <si>
    <t>Hoone siseruumides tehtav tarindite tehnohooldus</t>
  </si>
  <si>
    <t>Hoone keskkonnatehnika süsteemide tehnohooldus</t>
  </si>
  <si>
    <t>Kinnistu välisterritooriumi korrashoid (krundihooldus)</t>
  </si>
  <si>
    <t>Jäätmekäitlus</t>
  </si>
  <si>
    <t>Lippude heiskamine</t>
  </si>
  <si>
    <t>Maksud, lõivud, tasud</t>
  </si>
  <si>
    <t>Omandiga seotud kulutused</t>
  </si>
  <si>
    <t>Rahastamisega kaasnevad kohustused</t>
  </si>
  <si>
    <t>Kindlustustasud</t>
  </si>
  <si>
    <t>Liitumistasud</t>
  </si>
  <si>
    <t>Sanktsioonid</t>
  </si>
  <si>
    <t>Omandiõiguse muutmisega seotud otsused</t>
  </si>
  <si>
    <t>Elektrienergia</t>
  </si>
  <si>
    <t>Soojusenergia</t>
  </si>
  <si>
    <t>Vesi ja kanalisatsioon</t>
  </si>
  <si>
    <t>Kommunikatsiooniteenused</t>
  </si>
  <si>
    <t>Valveteenus</t>
  </si>
  <si>
    <t>Teenused ruumide kasutamisel</t>
  </si>
  <si>
    <t>Toitlustamise korraldamine</t>
  </si>
  <si>
    <t>tehnoseadmete ja süsteemi jälgimise automaatika TH (kaugseire korraldamine)</t>
  </si>
  <si>
    <t>ARENDAMINE</t>
  </si>
  <si>
    <t>Lisa 2</t>
  </si>
  <si>
    <t>mööbli ja muu sisseseade remont</t>
  </si>
  <si>
    <t>Kood</t>
  </si>
  <si>
    <t>Nimetus</t>
  </si>
  <si>
    <t>Teenuste liigitus</t>
  </si>
  <si>
    <t xml:space="preserve">Märkused, sh teenuse osutamise tingimused  </t>
  </si>
  <si>
    <t>Teostab üürileandja</t>
  </si>
  <si>
    <t>Teostab üürnik</t>
  </si>
  <si>
    <t>Ei osutata</t>
  </si>
  <si>
    <t>Üüri-teenus</t>
  </si>
  <si>
    <t>Kõrval-teenus</t>
  </si>
  <si>
    <t>x</t>
  </si>
  <si>
    <t>pikaajalise (5-10 aastat) majanduskava koostamine kinnisvaraobjektile</t>
  </si>
  <si>
    <t>lühiajalise (1-5 aastat) majanduskava koostamine kinnisvaraobjektile</t>
  </si>
  <si>
    <t>majanduskava elluviimise korraldamine</t>
  </si>
  <si>
    <t>majanduskava täitmise jälgimine/kontrollimine ja analüüs</t>
  </si>
  <si>
    <t>muud kinnisvaraobjekti omaniku jaoks olulised ettevalmistavad tegevused</t>
  </si>
  <si>
    <t>sõlmitud tehnohoolduslepingute täitmise järelevalve</t>
  </si>
  <si>
    <t>muud tehnohoolduslepingute tagamiseks vajalikud tegevused</t>
  </si>
  <si>
    <t>muud heakorratööde korraldamisega seotud tegevused</t>
  </si>
  <si>
    <t>muud ehitus- ja remonditööde korraldamisega seotud tegevused</t>
  </si>
  <si>
    <t>muud tegevused</t>
  </si>
  <si>
    <t>muud tehnosüsteemide abil teenuste osutamisega seotud tegevused</t>
  </si>
  <si>
    <t>muud tugiteenuste osutamisega seotud tegevused</t>
  </si>
  <si>
    <t>haldamise üldkulud</t>
  </si>
  <si>
    <t>veekogude (basseinid, tiigid, purskkaevud) korrashoid</t>
  </si>
  <si>
    <t>muude krundil alaliselt või ajutiselt paiknevate elementide tehnohooldus</t>
  </si>
  <si>
    <t>ehitise muude põhitarindite tehnohooldus</t>
  </si>
  <si>
    <t>ahjude, kaminate, pliitide ja muude küttekollete tehnohooldus</t>
  </si>
  <si>
    <t>muude siseruumides paiknevate elementide tehnohooldus</t>
  </si>
  <si>
    <t>ventilatsioonisüsteemide tehnohooldus</t>
  </si>
  <si>
    <t xml:space="preserve">muude ruumides keskkonnatingimusi kujundavate süsteemide tehnohooldus </t>
  </si>
  <si>
    <t>muude hooneautomaatika- ja andmesidesüsteemide tehnohooldus</t>
  </si>
  <si>
    <t>Teostab lepingupool, kellele süsteem kuulub</t>
  </si>
  <si>
    <t>transpordivahendite tehnohooldus</t>
  </si>
  <si>
    <t>liftide, eskalaatorite ja tõsteseadmete järelvaataja tegevused</t>
  </si>
  <si>
    <t>tolmuärastussüsteemide tehnohooldus</t>
  </si>
  <si>
    <t>jäätmeärastussüsteemide tehnohooldus</t>
  </si>
  <si>
    <t>külmutussüstemide tehnohooldus</t>
  </si>
  <si>
    <t>suruõhusüsteemide tehnohooldus</t>
  </si>
  <si>
    <t>muude erisüsteemide tehnohooldus</t>
  </si>
  <si>
    <t>muude turvasüsteemide tehnohooldus</t>
  </si>
  <si>
    <t>Muru niitmine vajadusel</t>
  </si>
  <si>
    <t>looduslike metsaalade heakord</t>
  </si>
  <si>
    <t>veekogude ja kaldaribade heakord</t>
  </si>
  <si>
    <t>spordi- ja mänguväljakute heakord</t>
  </si>
  <si>
    <t>Vastavalt vajadusele</t>
  </si>
  <si>
    <t>ehitise muude välispindade puhastus</t>
  </si>
  <si>
    <t>muu siseruumide koristus</t>
  </si>
  <si>
    <t>Sagedus 1 x nädalas</t>
  </si>
  <si>
    <t>muude jäätmete käitlus</t>
  </si>
  <si>
    <t>hulkuvate koerte, kasside ja lindude püüdmine</t>
  </si>
  <si>
    <t>muud tõrjetööd</t>
  </si>
  <si>
    <t>Muud heakorratööd</t>
  </si>
  <si>
    <t>Muud kinnistu uuendamise ja muutmisega seotud tegevused</t>
  </si>
  <si>
    <t>remondiraha tagastamine</t>
  </si>
  <si>
    <t>muud maksud, lõivud, tasud</t>
  </si>
  <si>
    <t>maakleritasud</t>
  </si>
  <si>
    <t>detailplaneeringu koostamine</t>
  </si>
  <si>
    <t>muud omandiga seotud kohustused</t>
  </si>
  <si>
    <t>sihtotstarbelised maksud</t>
  </si>
  <si>
    <t>hooldustasud</t>
  </si>
  <si>
    <t>kapitalirendi nõude vähendamine</t>
  </si>
  <si>
    <t>muud rahastamisega seotud kohustused</t>
  </si>
  <si>
    <t>kohustuste kindlustus</t>
  </si>
  <si>
    <t>CAR (ehitustöövõtja koguriski kindlustus)</t>
  </si>
  <si>
    <t>Kumbki pool kindlustab enda vara</t>
  </si>
  <si>
    <t>töötajate elukindlustus</t>
  </si>
  <si>
    <t>muud kindlustustasud</t>
  </si>
  <si>
    <t>liikmelisus organisatsioonides</t>
  </si>
  <si>
    <t>muud liitumistasud ja liikmemaksud</t>
  </si>
  <si>
    <t>Tasub isik, kellele määratakse</t>
  </si>
  <si>
    <t>võlad</t>
  </si>
  <si>
    <t>inkassoteenused</t>
  </si>
  <si>
    <t>muud sanktsioonid</t>
  </si>
  <si>
    <t>korteriühistu asutamine</t>
  </si>
  <si>
    <t>hooneühistu asutamine</t>
  </si>
  <si>
    <t>muud haldusmudeli loomisega seotud tegevused</t>
  </si>
  <si>
    <t>maa erastamine</t>
  </si>
  <si>
    <t>muud omandi muutumisega seotud tegevused</t>
  </si>
  <si>
    <t>Muud omandist tulenevad ja selle valdamisega seotud otsused ja kohustused</t>
  </si>
  <si>
    <t>kivisöel töötava katlamaja küttekulu</t>
  </si>
  <si>
    <t>maagaasil töötava katlamaja küttekulu</t>
  </si>
  <si>
    <t>küttepuude ja muu tahke kütusega kütmise kulu</t>
  </si>
  <si>
    <t xml:space="preserve">muude kütteks kasutatavate energialiikide kulud </t>
  </si>
  <si>
    <t xml:space="preserve"> Vajadusel lepitakse kokku eraldi</t>
  </si>
  <si>
    <t>naabrivalve</t>
  </si>
  <si>
    <t>valvedispetšeri teenus</t>
  </si>
  <si>
    <t>muud valve ja turvateenused</t>
  </si>
  <si>
    <t>parkimistasude kogumise korraldamine</t>
  </si>
  <si>
    <t>muud parkimise korraldamise meetmed</t>
  </si>
  <si>
    <t>Bürooteenused</t>
  </si>
  <si>
    <t>posti ja kullerteenuse korraldamine</t>
  </si>
  <si>
    <t>paljundamine ja heli ning video salvestamine</t>
  </si>
  <si>
    <t>konverentside ja nõupidamiste korraldamine</t>
  </si>
  <si>
    <t>muud bürooteenused</t>
  </si>
  <si>
    <t>Vajadusel lepitakse kokku eraldi</t>
  </si>
  <si>
    <t>muud korraldatavad teenused</t>
  </si>
  <si>
    <t>statsionaarse söögikoha loomine</t>
  </si>
  <si>
    <t>toitlustuse korraldamine üritustel (catering)</t>
  </si>
  <si>
    <t>muud toitlustuse teenused</t>
  </si>
  <si>
    <t>Muud tugiteenused</t>
  </si>
  <si>
    <t>Poolte kohustused üüripinna korrashoiu tagamisel ja teenuste liigitus</t>
  </si>
  <si>
    <t>Sagedus vastavalt vajadusele</t>
  </si>
  <si>
    <t>energiaauditi tegemine korrashoiuobjektil</t>
  </si>
  <si>
    <t>Tugiteenuste osutamise korraldamine kinnisvaraobjektil</t>
  </si>
  <si>
    <t>Teostab lepingupool, kellele rajatis kuulub</t>
  </si>
  <si>
    <t>Muud tehnohooldusena käsitletavad tegevused</t>
  </si>
  <si>
    <t>kinnisvarakeskkonna juhtimise lisateenuste osutamine</t>
  </si>
  <si>
    <t xml:space="preserve"> Vastavalt vajadusele, lähtuvalt kehtivatest õigusaktidest, 
lipu (v.a Eesti riigilipu) olemasolu ja puhtuse tagab üürnik</t>
  </si>
  <si>
    <t>Kulupõhine</t>
  </si>
  <si>
    <t>Seinasisene kaabeldus üürileandja kohustus, aktiivseadmed üürniku kohustus</t>
  </si>
  <si>
    <t>Kinnisvaraobjekti haldamiseks ettevalmistamine, ülevõtmine ja konsulteerimine</t>
  </si>
  <si>
    <t>Muud haldus- ja kinnisvarakeskonna juhtimise tegevused</t>
  </si>
  <si>
    <t>Piksekaitse tehnohooldus</t>
  </si>
  <si>
    <t>turvavalgustussüsteemide käit</t>
  </si>
  <si>
    <t>elektripaigaldise korraline audit</t>
  </si>
  <si>
    <t>Eriseadmete ja süsteemide tehnohooldus</t>
  </si>
  <si>
    <t>Turvasüsteemide tehnohooldus</t>
  </si>
  <si>
    <t>häireseadmestiku tehnohooldus</t>
  </si>
  <si>
    <t>jälgimisseadmestiku tehnohooldus</t>
  </si>
  <si>
    <t>läbipääsu kontrollsüsteemi tehnohooldus</t>
  </si>
  <si>
    <t>automaatse tulekustutussüsteemi tehnohooldus</t>
  </si>
  <si>
    <t>automaatse tulekahjusignalisatsioonisüsteemi tehnohooldus</t>
  </si>
  <si>
    <t>Siseruumide koristus ja puhastamine</t>
  </si>
  <si>
    <t>ehituskonstruktsioonide ja tehnosüsteemide erakorralised puhastustööd</t>
  </si>
  <si>
    <t>Teostamine eraldi kokkuleppe alusel</t>
  </si>
  <si>
    <t>Kahjurite tõrje</t>
  </si>
  <si>
    <t>näriliste tõrje</t>
  </si>
  <si>
    <t>mikroorganismide tõrje</t>
  </si>
  <si>
    <t>elektrienergia üldkulu kinnistul/ hoones</t>
  </si>
  <si>
    <t>vee üldkulu kinnistul/ hoones</t>
  </si>
  <si>
    <t xml:space="preserve">eriseadmete tarbitav veekulu </t>
  </si>
  <si>
    <t>Parkimisteenus</t>
  </si>
  <si>
    <t>parkimiskohtade kasutamine ajatasu alusel</t>
  </si>
  <si>
    <t>kolimisteenused</t>
  </si>
  <si>
    <t>Krundi rajatiste renoveerimine</t>
  </si>
  <si>
    <t>Ehitise põhitarindite renoveerimine</t>
  </si>
  <si>
    <t>Hoonete siseruumides tehtav tarindite renoveerimine</t>
  </si>
  <si>
    <t>Hoone keskkonnatehnika süsteemide renoveerimine</t>
  </si>
  <si>
    <t>Elektripaigaldise renoveerimine</t>
  </si>
  <si>
    <t>Nõrkvoolupaigaldise renoveerimine</t>
  </si>
  <si>
    <t>Eriseadmete ja -süsteemide renoveerimine</t>
  </si>
  <si>
    <t>Turvasüsteemide renoveerimine</t>
  </si>
  <si>
    <t>RENOVEERIMINE (remont)</t>
  </si>
  <si>
    <t>uuringud ja kavandamine, sh projekteerimine</t>
  </si>
  <si>
    <t>ehitustööd</t>
  </si>
  <si>
    <t>ordineerimine ja kontroll</t>
  </si>
  <si>
    <t xml:space="preserve">Korrashoiutegevuste liigitusel on aluseks võetud standardi EVS 807:2016 „Kinnisvarakeskkonna juhtimine ja korrashoid“ kirjeldatud klassifikaatorid. </t>
  </si>
  <si>
    <t>ruumides kasutaja vajadusest tulenev pisiremont</t>
  </si>
  <si>
    <t>gaasipaigaldise ja erigaasivarustuse tehnohooldus</t>
  </si>
  <si>
    <t>Üüriteenus lepingu tüüptingimuste punktis 3.3 kirjeldatud ulatuses, täiendavate tööde osas eraldi kokkulepe</t>
  </si>
  <si>
    <t xml:space="preserve">"Majajuhi" info ajakohastamine on üürileandja kohustus. Muud sildid üürniku kohustus, st üürileandja vajadusel korraldab, kuid üürnik tasub siltide ja paigalduse maksumuse Reklaami korraldab üürnik, kooskõlastatakse üürileandjaga. </t>
  </si>
  <si>
    <t>Süteem puudub</t>
  </si>
  <si>
    <t>Süsteem puudub</t>
  </si>
  <si>
    <t>Üürilepingule nr KPJ-4/2020-230</t>
  </si>
  <si>
    <t xml:space="preserve"> Teostab pool, kelle kohustuseks teenuse osutamine on</t>
  </si>
  <si>
    <t>Joogiveeautomaadi ja kohvimasina rent ja hooldus. Kohvimasina täitmine ei kuulu teenuse hulka.</t>
  </si>
  <si>
    <t>Sagedus kuni 2x aastas</t>
  </si>
  <si>
    <t>Sagedus 7x nädalas</t>
  </si>
  <si>
    <t>Sagedus kuni 3x nädalas</t>
  </si>
  <si>
    <t>Sagedus kuni 5x nädalas</t>
  </si>
  <si>
    <t>Üldalale nõudepesutabletid, -svammid ja-vahendid ning šampooni dosaatoritesse tagab üürileandja</t>
  </si>
  <si>
    <t>Teostab jäätmete tekitaja. RKAS tagab dokumentide hävitamise kastid ja nende tühjendamise</t>
  </si>
  <si>
    <t>Ühisalades esmaabikomplektide tagamine ja tuleohutuskoolituse korraldamine. Muud teenused eraldi kokkuleppel.</t>
  </si>
  <si>
    <t>Sise- ja välipesu.
Sagedus 2x aastas, aknavahed vastavalt vajadusele</t>
  </si>
  <si>
    <t xml:space="preserve">Üüriteenus lepingu tüüptingimuste punktis 3.3 kirjeldatud ulatuses, täiendavate tööde osas eraldi kokkulepe.
</t>
  </si>
  <si>
    <t>INFOTÖÖTAJA TÖÖÜLESANDED</t>
  </si>
  <si>
    <t>Kommentaar</t>
  </si>
  <si>
    <t>Teenindus - kodanikud/riigimaja külastajad</t>
  </si>
  <si>
    <t>Klientide/kodanike juhendamine/abistamine</t>
  </si>
  <si>
    <t xml:space="preserve">Üldtelefonile vastamine ja kõnede suunamine </t>
  </si>
  <si>
    <t xml:space="preserve">Kodanike abistamine teenuse sujuvuse tagamiseks (videosilla loomine jm sarnased tegevused) </t>
  </si>
  <si>
    <t>Teenindus -üürnikud</t>
  </si>
  <si>
    <t>Sisekommunikatsioon</t>
  </si>
  <si>
    <t>Probleemide lahendamine</t>
  </si>
  <si>
    <t>Ühiskasutuses olevate ruumide broneerimine ja korrashoiu jälgimine</t>
  </si>
  <si>
    <t>Asutuste külaliste registreerimine</t>
  </si>
  <si>
    <t xml:space="preserve">Läbipääsukaartide, võtmete haldus (vajadusel inventuur) </t>
  </si>
  <si>
    <t>Posti/pakkide vastu võtmine</t>
  </si>
  <si>
    <t>Riigimaja infotundide läbiviimine (vastavalt vajadusele)</t>
  </si>
  <si>
    <t>Kaugtöökohtade haldamine</t>
  </si>
  <si>
    <t>Broneeringute jälgimine, vajadusel broneeringute sisestamine</t>
  </si>
  <si>
    <t>Ligipääsu tagamine, probleemide lahendamine</t>
  </si>
  <si>
    <t>Tugiteenused</t>
  </si>
  <si>
    <t xml:space="preserve">Joogivee seadme korrasoleku ja täitmise jälgimine </t>
  </si>
  <si>
    <t>Kohviautomaatite korrasoleku ja täituvuse jälgimine</t>
  </si>
  <si>
    <t>Üldalade, puhkeruumide (k.a. seadmed) korrasoleku tagamine, töökorraldusete sisestamine RKAS süsteemi</t>
  </si>
  <si>
    <t>Üürnikelt saabuva tagasiside koondamine ja edastamine RKAS halduritele ja RAM esindajatele</t>
  </si>
  <si>
    <t xml:space="preserve">Teenuse vajaduse selgitamine </t>
  </si>
  <si>
    <t>Koosolekuruumide rendi korraldamine klientidele väljaspool riigimaja</t>
  </si>
  <si>
    <t xml:space="preserve">Esmaabi ja evakuatsiooni korraldmine (kvalifikatsiooni olemasolu) </t>
  </si>
  <si>
    <t>Ühekordsed tegevused riigimaja käivitamisel</t>
  </si>
  <si>
    <t>Kolimise ettevalmistuse ja osapoolte kommunikatsioonis osalemine</t>
  </si>
  <si>
    <t>Sisesekommunikatsioon avamisest ja sisekorrast, funktsioonidest jne</t>
  </si>
  <si>
    <t>Majajuhid ja järjekorrasüsteemid (vajaliku info koondamine)</t>
  </si>
  <si>
    <t>RKAS infotöötaja eesmärk on tagada kvaliteetne teenus/klienditugi riigimaja teenuseid tarbivatele kodanikele ning riigimaja üürnikele</t>
  </si>
  <si>
    <t>Infotöötaja teenus (kohustuste nimekiri lehel "Infotöötaja kohustused")</t>
  </si>
  <si>
    <t>Toitlustuse tellimine (eraldi kokkulepe)</t>
  </si>
  <si>
    <t>Ajalehtede tellimine, turismiinfo (kogukondliku avaliku info) olemasolu, tellimine</t>
  </si>
  <si>
    <t>Elektroonilise teadete tahvli haldamine/ajaviide</t>
  </si>
  <si>
    <t>Infostendil asutuste info/andmete ajakohastamine</t>
  </si>
  <si>
    <t>Üüriteenus lepingu tüüptingimuste punktis 3.3 kirjeldatud ulatuses, täiendavate tööde osas eraldi kokkulepe. Sisaldab lepingu lisas nr 7 nimetatud kohtkindla tavasisustuse remonti.</t>
  </si>
  <si>
    <t>Teostab isik, kelle omandis vara on. Lepingu lisas nr 7 nimetatud kohtkindla tavasisustuse remont sisaldub üüris kood 400 all.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</si>
</sst>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i/>
      <sz val="11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rgb="FF000000"/>
      <name val="Times New Roman"/>
      <family val="1"/>
    </font>
    <font>
      <b/>
      <sz val="14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13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4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vertical="justify"/>
    </xf>
    <xf numFmtId="0" fontId="6" fillId="0" borderId="5" xfId="11" applyFont="1" applyBorder="1" applyAlignment="1">
      <alignment wrapText="1"/>
    </xf>
    <xf numFmtId="0" fontId="6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6" fillId="0" borderId="4" xfId="23" applyFont="1" applyBorder="1" applyAlignment="1">
      <alignment horizontal="center"/>
    </xf>
    <xf numFmtId="0" fontId="6" fillId="0" borderId="5" xfId="34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6" fillId="0" borderId="5" xfId="34" applyFont="1" applyBorder="1" applyAlignment="1">
      <alignment vertical="center" wrapText="1"/>
    </xf>
    <xf numFmtId="0" fontId="6" fillId="3" borderId="6" xfId="0" applyFont="1" applyFill="1" applyBorder="1" applyAlignment="1">
      <alignment vertical="center"/>
    </xf>
    <xf numFmtId="0" fontId="6" fillId="0" borderId="4" xfId="45" applyFont="1" applyBorder="1" applyAlignment="1">
      <alignment horizontal="center"/>
    </xf>
    <xf numFmtId="0" fontId="6" fillId="0" borderId="5" xfId="49" applyFont="1" applyBorder="1" applyAlignment="1">
      <alignment wrapText="1"/>
    </xf>
    <xf numFmtId="0" fontId="6" fillId="0" borderId="4" xfId="50" applyFont="1" applyBorder="1" applyAlignment="1">
      <alignment horizontal="center"/>
    </xf>
    <xf numFmtId="0" fontId="6" fillId="0" borderId="5" xfId="51" applyFont="1" applyBorder="1" applyAlignment="1">
      <alignment wrapText="1"/>
    </xf>
    <xf numFmtId="0" fontId="6" fillId="3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/>
    </xf>
    <xf numFmtId="0" fontId="6" fillId="0" borderId="4" xfId="3" applyFont="1" applyBorder="1" applyAlignment="1">
      <alignment horizontal="center"/>
    </xf>
    <xf numFmtId="0" fontId="6" fillId="0" borderId="5" xfId="4" applyFont="1" applyBorder="1" applyAlignment="1">
      <alignment wrapText="1"/>
    </xf>
    <xf numFmtId="0" fontId="6" fillId="0" borderId="5" xfId="4" applyFont="1" applyBorder="1" applyAlignment="1">
      <alignment horizontal="left" vertical="justify"/>
    </xf>
    <xf numFmtId="0" fontId="6" fillId="0" borderId="5" xfId="0" applyFont="1" applyBorder="1" applyAlignment="1">
      <alignment vertical="justify"/>
    </xf>
    <xf numFmtId="0" fontId="6" fillId="0" borderId="4" xfId="5" applyFont="1" applyBorder="1" applyAlignment="1">
      <alignment horizontal="center"/>
    </xf>
    <xf numFmtId="0" fontId="6" fillId="0" borderId="5" xfId="6" applyFont="1" applyBorder="1" applyAlignment="1">
      <alignment horizontal="left" vertical="justify"/>
    </xf>
    <xf numFmtId="0" fontId="6" fillId="0" borderId="5" xfId="6" applyFont="1" applyBorder="1" applyAlignment="1">
      <alignment horizontal="left" vertical="center" wrapText="1"/>
    </xf>
    <xf numFmtId="0" fontId="6" fillId="0" borderId="4" xfId="7" applyFont="1" applyBorder="1" applyAlignment="1">
      <alignment horizontal="center"/>
    </xf>
    <xf numFmtId="0" fontId="6" fillId="0" borderId="5" xfId="8" applyFont="1" applyBorder="1" applyAlignment="1">
      <alignment wrapText="1"/>
    </xf>
    <xf numFmtId="0" fontId="6" fillId="0" borderId="5" xfId="8" applyFont="1" applyBorder="1" applyAlignment="1">
      <alignment horizontal="left" vertical="justify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vertical="top" wrapText="1"/>
    </xf>
    <xf numFmtId="0" fontId="6" fillId="3" borderId="5" xfId="11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6" fillId="0" borderId="11" xfId="0" applyFont="1" applyBorder="1" applyAlignment="1">
      <alignment horizontal="center"/>
    </xf>
    <xf numFmtId="0" fontId="4" fillId="0" borderId="8" xfId="0" applyFont="1" applyBorder="1" applyAlignment="1">
      <alignment vertical="justify"/>
    </xf>
    <xf numFmtId="0" fontId="6" fillId="3" borderId="8" xfId="11" applyFont="1" applyFill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5" xfId="39" applyFont="1" applyBorder="1" applyAlignment="1">
      <alignment horizontal="left"/>
    </xf>
    <xf numFmtId="0" fontId="6" fillId="0" borderId="4" xfId="40" applyFont="1" applyBorder="1" applyAlignment="1">
      <alignment horizontal="center"/>
    </xf>
    <xf numFmtId="0" fontId="6" fillId="0" borderId="5" xfId="41" applyFont="1" applyBorder="1" applyAlignment="1">
      <alignment horizontal="left"/>
    </xf>
    <xf numFmtId="0" fontId="6" fillId="0" borderId="5" xfId="41" applyFont="1" applyBorder="1" applyAlignment="1">
      <alignment horizontal="left" vertical="center" wrapText="1"/>
    </xf>
    <xf numFmtId="0" fontId="6" fillId="0" borderId="4" xfId="42" applyFont="1" applyBorder="1" applyAlignment="1">
      <alignment horizontal="center" vertical="justify"/>
    </xf>
    <xf numFmtId="0" fontId="6" fillId="0" borderId="5" xfId="43" applyFont="1" applyBorder="1" applyAlignment="1">
      <alignment horizontal="left" vertical="justify"/>
    </xf>
    <xf numFmtId="0" fontId="6" fillId="0" borderId="4" xfId="0" applyFont="1" applyBorder="1" applyAlignment="1">
      <alignment horizontal="center" vertical="justify"/>
    </xf>
    <xf numFmtId="0" fontId="6" fillId="0" borderId="5" xfId="0" applyFont="1" applyBorder="1" applyAlignment="1">
      <alignment horizontal="left" vertical="justify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vertical="center"/>
    </xf>
    <xf numFmtId="0" fontId="6" fillId="3" borderId="5" xfId="0" applyFont="1" applyFill="1" applyBorder="1" applyAlignment="1">
      <alignment wrapText="1"/>
    </xf>
    <xf numFmtId="0" fontId="6" fillId="3" borderId="5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0" borderId="4" xfId="9" applyFont="1" applyBorder="1" applyAlignment="1">
      <alignment horizontal="center" vertical="justify"/>
    </xf>
    <xf numFmtId="0" fontId="6" fillId="0" borderId="5" xfId="10" applyFont="1" applyBorder="1" applyAlignment="1">
      <alignment horizontal="left" vertical="justify"/>
    </xf>
    <xf numFmtId="0" fontId="6" fillId="3" borderId="5" xfId="0" applyFont="1" applyFill="1" applyBorder="1" applyAlignment="1">
      <alignment horizontal="center" vertical="center"/>
    </xf>
    <xf numFmtId="0" fontId="6" fillId="0" borderId="5" xfId="10" applyFont="1" applyBorder="1" applyAlignment="1">
      <alignment horizontal="left" vertical="center" wrapText="1"/>
    </xf>
    <xf numFmtId="0" fontId="6" fillId="0" borderId="4" xfId="13" applyFont="1" applyBorder="1" applyAlignment="1">
      <alignment horizontal="center"/>
    </xf>
    <xf numFmtId="0" fontId="6" fillId="0" borderId="5" xfId="14" applyFont="1" applyBorder="1" applyAlignment="1">
      <alignment horizontal="left" vertical="justify"/>
    </xf>
    <xf numFmtId="0" fontId="6" fillId="0" borderId="4" xfId="15" applyFont="1" applyBorder="1" applyAlignment="1">
      <alignment horizontal="center" vertical="justify"/>
    </xf>
    <xf numFmtId="0" fontId="6" fillId="0" borderId="5" xfId="16" applyFont="1" applyBorder="1" applyAlignment="1">
      <alignment horizontal="left" vertical="justify"/>
    </xf>
    <xf numFmtId="0" fontId="6" fillId="0" borderId="5" xfId="16" applyFont="1" applyBorder="1" applyAlignment="1">
      <alignment horizontal="left" vertical="center" wrapText="1"/>
    </xf>
    <xf numFmtId="0" fontId="6" fillId="0" borderId="4" xfId="17" applyFont="1" applyBorder="1" applyAlignment="1">
      <alignment horizontal="center" vertical="justify"/>
    </xf>
    <xf numFmtId="0" fontId="6" fillId="0" borderId="5" xfId="18" applyFont="1" applyBorder="1" applyAlignment="1">
      <alignment horizontal="left" vertical="justify"/>
    </xf>
    <xf numFmtId="0" fontId="6" fillId="3" borderId="5" xfId="0" applyFont="1" applyFill="1" applyBorder="1" applyAlignment="1">
      <alignment horizontal="center" vertical="center" wrapText="1"/>
    </xf>
    <xf numFmtId="0" fontId="6" fillId="0" borderId="5" xfId="18" applyFont="1" applyBorder="1" applyAlignment="1">
      <alignment horizontal="left" vertical="center" wrapText="1"/>
    </xf>
    <xf numFmtId="0" fontId="6" fillId="0" borderId="4" xfId="19" applyFont="1" applyBorder="1" applyAlignment="1">
      <alignment horizontal="center"/>
    </xf>
    <xf numFmtId="0" fontId="6" fillId="0" borderId="5" xfId="20" applyFont="1" applyBorder="1" applyAlignment="1">
      <alignment horizontal="left" vertical="justify"/>
    </xf>
    <xf numFmtId="0" fontId="6" fillId="0" borderId="5" xfId="20" applyFont="1" applyBorder="1" applyAlignment="1">
      <alignment horizontal="left"/>
    </xf>
    <xf numFmtId="0" fontId="6" fillId="0" borderId="4" xfId="21" applyFont="1" applyBorder="1" applyAlignment="1">
      <alignment horizontal="center"/>
    </xf>
    <xf numFmtId="0" fontId="6" fillId="0" borderId="5" xfId="22" applyFont="1" applyBorder="1" applyAlignment="1">
      <alignment horizontal="left" vertical="justify"/>
    </xf>
    <xf numFmtId="0" fontId="6" fillId="0" borderId="5" xfId="22" applyFont="1" applyBorder="1"/>
    <xf numFmtId="0" fontId="6" fillId="0" borderId="5" xfId="25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justify"/>
    </xf>
    <xf numFmtId="0" fontId="6" fillId="0" borderId="4" xfId="24" applyFont="1" applyBorder="1" applyAlignment="1">
      <alignment horizontal="center" vertical="justify"/>
    </xf>
    <xf numFmtId="0" fontId="6" fillId="0" borderId="5" xfId="25" applyFont="1" applyBorder="1" applyAlignment="1">
      <alignment horizontal="left" vertical="justify"/>
    </xf>
    <xf numFmtId="0" fontId="6" fillId="0" borderId="4" xfId="26" applyFont="1" applyBorder="1" applyAlignment="1">
      <alignment horizontal="center"/>
    </xf>
    <xf numFmtId="0" fontId="4" fillId="0" borderId="5" xfId="0" applyFont="1" applyBorder="1" applyAlignment="1">
      <alignment horizontal="left" vertical="justify"/>
    </xf>
    <xf numFmtId="0" fontId="6" fillId="0" borderId="5" xfId="27" applyFont="1" applyBorder="1" applyAlignment="1">
      <alignment horizontal="left" vertical="center" wrapText="1"/>
    </xf>
    <xf numFmtId="0" fontId="4" fillId="2" borderId="13" xfId="26" applyFont="1" applyFill="1" applyBorder="1" applyAlignment="1">
      <alignment horizontal="center"/>
    </xf>
    <xf numFmtId="0" fontId="6" fillId="2" borderId="12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/>
    </xf>
    <xf numFmtId="0" fontId="6" fillId="0" borderId="4" xfId="28" applyFont="1" applyBorder="1" applyAlignment="1">
      <alignment horizontal="center" vertical="justify"/>
    </xf>
    <xf numFmtId="0" fontId="6" fillId="0" borderId="1" xfId="0" applyFont="1" applyBorder="1" applyAlignment="1">
      <alignment horizontal="center"/>
    </xf>
    <xf numFmtId="0" fontId="6" fillId="0" borderId="4" xfId="28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30" applyFont="1" applyBorder="1" applyAlignment="1">
      <alignment horizontal="center" vertical="justify"/>
    </xf>
    <xf numFmtId="0" fontId="7" fillId="0" borderId="0" xfId="0" applyFont="1"/>
    <xf numFmtId="0" fontId="6" fillId="0" borderId="4" xfId="32" applyFont="1" applyBorder="1" applyAlignment="1">
      <alignment horizontal="center" vertical="justify"/>
    </xf>
    <xf numFmtId="0" fontId="6" fillId="0" borderId="5" xfId="33" applyFont="1" applyBorder="1" applyAlignment="1">
      <alignment horizontal="left" vertical="justify"/>
    </xf>
    <xf numFmtId="0" fontId="8" fillId="3" borderId="6" xfId="0" applyFont="1" applyFill="1" applyBorder="1" applyAlignment="1">
      <alignment horizontal="center"/>
    </xf>
    <xf numFmtId="0" fontId="6" fillId="0" borderId="4" xfId="35" applyFont="1" applyBorder="1" applyAlignment="1">
      <alignment horizontal="center" vertical="justify"/>
    </xf>
    <xf numFmtId="0" fontId="6" fillId="0" borderId="5" xfId="36" applyFont="1" applyBorder="1" applyAlignment="1">
      <alignment horizontal="left" vertical="justify"/>
    </xf>
    <xf numFmtId="0" fontId="6" fillId="0" borderId="4" xfId="37" applyFont="1" applyBorder="1" applyAlignment="1">
      <alignment horizontal="center" vertical="justify"/>
    </xf>
    <xf numFmtId="0" fontId="6" fillId="0" borderId="5" xfId="38" applyFont="1" applyBorder="1" applyAlignment="1">
      <alignment horizontal="left" vertical="justify"/>
    </xf>
    <xf numFmtId="0" fontId="4" fillId="0" borderId="6" xfId="0" applyFont="1" applyBorder="1" applyAlignment="1">
      <alignment vertical="justify"/>
    </xf>
    <xf numFmtId="0" fontId="6" fillId="0" borderId="6" xfId="0" applyFont="1" applyBorder="1" applyAlignment="1">
      <alignment horizontal="left" vertical="justify"/>
    </xf>
    <xf numFmtId="0" fontId="4" fillId="2" borderId="13" xfId="0" applyFont="1" applyFill="1" applyBorder="1" applyAlignment="1">
      <alignment horizontal="center" vertical="justify"/>
    </xf>
    <xf numFmtId="0" fontId="6" fillId="3" borderId="4" xfId="0" applyFont="1" applyFill="1" applyBorder="1" applyAlignment="1">
      <alignment horizontal="center" vertical="justify"/>
    </xf>
    <xf numFmtId="0" fontId="6" fillId="0" borderId="5" xfId="47" applyFont="1" applyBorder="1" applyAlignment="1">
      <alignment horizontal="left" vertical="justify"/>
    </xf>
    <xf numFmtId="0" fontId="6" fillId="0" borderId="13" xfId="0" applyFont="1" applyBorder="1" applyAlignment="1">
      <alignment horizontal="center" vertical="justify"/>
    </xf>
    <xf numFmtId="0" fontId="4" fillId="0" borderId="12" xfId="0" applyFont="1" applyBorder="1" applyAlignment="1">
      <alignment vertical="justify"/>
    </xf>
    <xf numFmtId="0" fontId="6" fillId="0" borderId="12" xfId="0" applyFont="1" applyBorder="1" applyAlignment="1">
      <alignment horizontal="left" vertical="justify"/>
    </xf>
    <xf numFmtId="0" fontId="4" fillId="2" borderId="3" xfId="0" applyFont="1" applyFill="1" applyBorder="1" applyAlignment="1">
      <alignment horizontal="center" vertical="center"/>
    </xf>
    <xf numFmtId="0" fontId="6" fillId="0" borderId="5" xfId="48" applyFont="1" applyBorder="1" applyAlignment="1">
      <alignment horizontal="left"/>
    </xf>
    <xf numFmtId="0" fontId="6" fillId="0" borderId="5" xfId="48" applyFont="1" applyBorder="1" applyAlignment="1">
      <alignment horizontal="left" vertical="justify"/>
    </xf>
    <xf numFmtId="0" fontId="6" fillId="0" borderId="5" xfId="0" applyFont="1" applyBorder="1"/>
    <xf numFmtId="0" fontId="4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vertical="justify"/>
    </xf>
    <xf numFmtId="0" fontId="6" fillId="2" borderId="15" xfId="0" applyFont="1" applyFill="1" applyBorder="1" applyAlignment="1">
      <alignment vertical="justify"/>
    </xf>
    <xf numFmtId="0" fontId="4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vertical="top"/>
    </xf>
    <xf numFmtId="0" fontId="6" fillId="2" borderId="16" xfId="0" applyFont="1" applyFill="1" applyBorder="1" applyAlignment="1">
      <alignment horizontal="left" vertical="top"/>
    </xf>
    <xf numFmtId="0" fontId="6" fillId="2" borderId="16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 vertical="center"/>
    </xf>
    <xf numFmtId="0" fontId="10" fillId="0" borderId="0" xfId="0" applyFont="1"/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vertical="justify"/>
    </xf>
    <xf numFmtId="0" fontId="6" fillId="2" borderId="19" xfId="0" applyFont="1" applyFill="1" applyBorder="1" applyAlignment="1">
      <alignment horizontal="center" wrapText="1"/>
    </xf>
    <xf numFmtId="0" fontId="5" fillId="0" borderId="0" xfId="0" applyFont="1"/>
    <xf numFmtId="0" fontId="6" fillId="0" borderId="4" xfId="11" applyFont="1" applyBorder="1" applyAlignment="1">
      <alignment horizontal="center" vertical="center"/>
    </xf>
    <xf numFmtId="0" fontId="6" fillId="0" borderId="20" xfId="12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12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5" xfId="49" applyFont="1" applyBorder="1" applyAlignment="1">
      <alignment vertical="center" wrapText="1"/>
    </xf>
    <xf numFmtId="0" fontId="6" fillId="0" borderId="5" xfId="2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4" fillId="0" borderId="5" xfId="0" applyFont="1" applyBorder="1"/>
    <xf numFmtId="0" fontId="6" fillId="0" borderId="5" xfId="39" applyFont="1" applyBorder="1" applyAlignment="1">
      <alignment horizontal="left" vertical="center" wrapText="1"/>
    </xf>
    <xf numFmtId="0" fontId="6" fillId="0" borderId="5" xfId="43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1" xfId="0" applyFont="1" applyBorder="1" applyAlignment="1">
      <alignment wrapText="1"/>
    </xf>
    <xf numFmtId="0" fontId="6" fillId="0" borderId="5" xfId="11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4" fillId="2" borderId="12" xfId="0" applyFont="1" applyFill="1" applyBorder="1"/>
    <xf numFmtId="0" fontId="6" fillId="2" borderId="12" xfId="0" applyFont="1" applyFill="1" applyBorder="1"/>
    <xf numFmtId="0" fontId="6" fillId="0" borderId="25" xfId="10" applyFont="1" applyBorder="1" applyAlignment="1">
      <alignment horizontal="left" vertical="center" wrapText="1"/>
    </xf>
    <xf numFmtId="0" fontId="6" fillId="3" borderId="5" xfId="0" applyFont="1" applyFill="1" applyBorder="1"/>
    <xf numFmtId="0" fontId="6" fillId="0" borderId="5" xfId="14" applyFont="1" applyBorder="1" applyAlignment="1">
      <alignment horizontal="left" vertical="center" wrapText="1"/>
    </xf>
    <xf numFmtId="0" fontId="6" fillId="3" borderId="7" xfId="0" applyFont="1" applyFill="1" applyBorder="1"/>
    <xf numFmtId="0" fontId="6" fillId="3" borderId="6" xfId="0" applyFont="1" applyFill="1" applyBorder="1"/>
    <xf numFmtId="0" fontId="6" fillId="0" borderId="5" xfId="22" applyFont="1" applyBorder="1" applyAlignment="1">
      <alignment horizontal="left" wrapText="1"/>
    </xf>
    <xf numFmtId="0" fontId="6" fillId="0" borderId="5" xfId="25" applyFont="1" applyBorder="1" applyAlignment="1">
      <alignment horizontal="left"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8" xfId="0" applyFont="1" applyFill="1" applyBorder="1"/>
    <xf numFmtId="0" fontId="6" fillId="0" borderId="5" xfId="29" applyFont="1" applyBorder="1" applyAlignment="1">
      <alignment horizontal="left" vertical="justify"/>
    </xf>
    <xf numFmtId="0" fontId="6" fillId="0" borderId="25" xfId="29" applyFont="1" applyBorder="1" applyAlignment="1">
      <alignment horizontal="left" vertical="justify"/>
    </xf>
    <xf numFmtId="0" fontId="4" fillId="0" borderId="5" xfId="0" applyFont="1" applyBorder="1" applyAlignment="1">
      <alignment horizontal="left"/>
    </xf>
    <xf numFmtId="0" fontId="6" fillId="0" borderId="5" xfId="29" applyFont="1" applyBorder="1" applyAlignment="1">
      <alignment horizontal="left"/>
    </xf>
    <xf numFmtId="0" fontId="6" fillId="0" borderId="5" xfId="31" applyFont="1" applyBorder="1" applyAlignment="1">
      <alignment horizontal="left" vertical="justify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6" fillId="0" borderId="5" xfId="44" applyFont="1" applyBorder="1" applyAlignment="1">
      <alignment horizontal="left" vertical="justify"/>
    </xf>
    <xf numFmtId="0" fontId="6" fillId="0" borderId="5" xfId="46" applyFont="1" applyBorder="1" applyAlignment="1">
      <alignment horizontal="left" vertical="justify"/>
    </xf>
    <xf numFmtId="0" fontId="6" fillId="0" borderId="22" xfId="0" applyFont="1" applyBorder="1" applyAlignment="1">
      <alignment wrapText="1"/>
    </xf>
    <xf numFmtId="0" fontId="4" fillId="2" borderId="16" xfId="0" applyFont="1" applyFill="1" applyBorder="1"/>
    <xf numFmtId="0" fontId="4" fillId="0" borderId="0" xfId="0" applyFont="1" applyAlignment="1">
      <alignment vertical="justify"/>
    </xf>
    <xf numFmtId="0" fontId="6" fillId="0" borderId="0" xfId="0" applyFont="1" applyAlignment="1">
      <alignment vertical="justify"/>
    </xf>
    <xf numFmtId="0" fontId="6" fillId="0" borderId="0" xfId="0" applyFont="1" applyAlignment="1">
      <alignment wrapText="1"/>
    </xf>
    <xf numFmtId="49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9" fillId="0" borderId="0" xfId="0" applyNumberFormat="1" applyFont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5" xfId="36" applyFont="1" applyBorder="1" applyAlignment="1">
      <alignment horizontal="left" wrapText="1"/>
    </xf>
    <xf numFmtId="0" fontId="4" fillId="3" borderId="5" xfId="0" applyFont="1" applyFill="1" applyBorder="1" applyAlignment="1">
      <alignment vertical="justify"/>
    </xf>
    <xf numFmtId="0" fontId="6" fillId="3" borderId="5" xfId="0" applyFont="1" applyFill="1" applyBorder="1" applyAlignment="1">
      <alignment horizontal="left" vertical="justify"/>
    </xf>
    <xf numFmtId="0" fontId="6" fillId="3" borderId="22" xfId="0" applyFont="1" applyFill="1" applyBorder="1" applyAlignment="1">
      <alignment wrapText="1"/>
    </xf>
    <xf numFmtId="0" fontId="6" fillId="3" borderId="5" xfId="0" applyFont="1" applyFill="1" applyBorder="1" applyAlignment="1">
      <alignment vertical="justify"/>
    </xf>
    <xf numFmtId="0" fontId="6" fillId="3" borderId="4" xfId="1" applyFont="1" applyFill="1" applyBorder="1" applyAlignment="1">
      <alignment horizontal="center"/>
    </xf>
    <xf numFmtId="0" fontId="6" fillId="3" borderId="5" xfId="2" applyFont="1" applyFill="1" applyBorder="1" applyAlignment="1">
      <alignment wrapText="1"/>
    </xf>
    <xf numFmtId="0" fontId="6" fillId="0" borderId="4" xfId="1" applyFont="1" applyBorder="1" applyAlignment="1">
      <alignment horizontal="center"/>
    </xf>
    <xf numFmtId="0" fontId="6" fillId="0" borderId="5" xfId="2" applyFont="1" applyBorder="1" applyAlignment="1">
      <alignment wrapText="1"/>
    </xf>
    <xf numFmtId="0" fontId="4" fillId="0" borderId="1" xfId="0" applyFont="1" applyBorder="1" applyAlignment="1">
      <alignment vertical="justify"/>
    </xf>
    <xf numFmtId="0" fontId="6" fillId="0" borderId="1" xfId="2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0" fontId="6" fillId="3" borderId="5" xfId="0" applyFont="1" applyFill="1" applyBorder="1" applyAlignment="1">
      <alignment vertical="center" wrapText="1"/>
    </xf>
    <xf numFmtId="0" fontId="13" fillId="0" borderId="5" xfId="0" applyFont="1" applyBorder="1" applyAlignment="1">
      <alignment vertical="justify"/>
    </xf>
    <xf numFmtId="0" fontId="14" fillId="0" borderId="5" xfId="18" applyFont="1" applyBorder="1" applyAlignment="1">
      <alignment horizontal="left" vertical="justify"/>
    </xf>
    <xf numFmtId="0" fontId="14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4" xfId="17" applyFont="1" applyBorder="1" applyAlignment="1">
      <alignment horizontal="center" vertical="justify"/>
    </xf>
    <xf numFmtId="0" fontId="11" fillId="0" borderId="22" xfId="0" applyFont="1" applyBorder="1" applyAlignment="1">
      <alignment horizontal="center" wrapText="1"/>
    </xf>
    <xf numFmtId="0" fontId="15" fillId="3" borderId="0" xfId="52" applyFont="1" applyFill="1" applyAlignment="1">
      <alignment horizontal="left" vertical="center" wrapText="1"/>
    </xf>
    <xf numFmtId="0" fontId="15" fillId="0" borderId="0" xfId="52" applyFont="1" applyAlignment="1">
      <alignment horizontal="center" vertical="center"/>
    </xf>
    <xf numFmtId="0" fontId="16" fillId="0" borderId="0" xfId="52" applyFont="1"/>
    <xf numFmtId="0" fontId="17" fillId="4" borderId="5" xfId="52" applyFont="1" applyFill="1" applyBorder="1" applyAlignment="1">
      <alignment horizontal="left" vertical="justify"/>
    </xf>
    <xf numFmtId="0" fontId="18" fillId="4" borderId="5" xfId="52" applyFont="1" applyFill="1" applyBorder="1" applyAlignment="1">
      <alignment horizontal="center" vertical="justify"/>
    </xf>
    <xf numFmtId="0" fontId="17" fillId="3" borderId="5" xfId="52" applyFont="1" applyFill="1" applyBorder="1" applyAlignment="1">
      <alignment horizontal="left" vertical="justify"/>
    </xf>
    <xf numFmtId="0" fontId="18" fillId="3" borderId="5" xfId="52" applyFont="1" applyFill="1" applyBorder="1" applyAlignment="1">
      <alignment horizontal="left" vertical="justify"/>
    </xf>
    <xf numFmtId="0" fontId="19" fillId="2" borderId="5" xfId="52" applyFont="1" applyFill="1" applyBorder="1" applyAlignment="1">
      <alignment horizontal="left" vertical="justify"/>
    </xf>
    <xf numFmtId="0" fontId="20" fillId="2" borderId="5" xfId="52" applyFont="1" applyFill="1" applyBorder="1" applyAlignment="1">
      <alignment horizontal="left" vertical="justify"/>
    </xf>
    <xf numFmtId="0" fontId="21" fillId="3" borderId="5" xfId="52" applyFont="1" applyFill="1" applyBorder="1" applyAlignment="1">
      <alignment horizontal="left" vertical="justify"/>
    </xf>
    <xf numFmtId="0" fontId="16" fillId="3" borderId="5" xfId="52" applyFont="1" applyFill="1" applyBorder="1" applyAlignment="1">
      <alignment horizontal="right" vertical="justify"/>
    </xf>
    <xf numFmtId="0" fontId="21" fillId="3" borderId="5" xfId="52" applyFont="1" applyFill="1" applyBorder="1" applyAlignment="1">
      <alignment horizontal="right" vertical="justify"/>
    </xf>
    <xf numFmtId="0" fontId="22" fillId="3" borderId="5" xfId="52" applyFont="1" applyFill="1" applyBorder="1" applyAlignment="1">
      <alignment horizontal="right" vertical="justify"/>
    </xf>
    <xf numFmtId="0" fontId="21" fillId="3" borderId="5" xfId="52" applyFont="1" applyFill="1" applyBorder="1" applyAlignment="1">
      <alignment horizontal="left" vertical="top"/>
    </xf>
    <xf numFmtId="0" fontId="21" fillId="0" borderId="5" xfId="52" applyFont="1" applyBorder="1" applyAlignment="1">
      <alignment horizontal="left" vertical="justify"/>
    </xf>
    <xf numFmtId="0" fontId="23" fillId="0" borderId="5" xfId="52" applyFont="1" applyBorder="1" applyAlignment="1">
      <alignment horizontal="left" vertical="justify"/>
    </xf>
    <xf numFmtId="0" fontId="20" fillId="0" borderId="5" xfId="52" applyFont="1" applyBorder="1" applyAlignment="1">
      <alignment horizontal="right" vertical="justify"/>
    </xf>
    <xf numFmtId="0" fontId="21" fillId="0" borderId="5" xfId="52" applyFont="1" applyBorder="1" applyAlignment="1">
      <alignment horizontal="right" vertical="justify"/>
    </xf>
    <xf numFmtId="0" fontId="16" fillId="0" borderId="5" xfId="52" applyFont="1" applyBorder="1" applyAlignment="1">
      <alignment horizontal="right" vertical="justify"/>
    </xf>
    <xf numFmtId="0" fontId="16" fillId="2" borderId="5" xfId="52" applyFont="1" applyFill="1" applyBorder="1" applyAlignment="1">
      <alignment horizontal="right" vertical="justify"/>
    </xf>
    <xf numFmtId="0" fontId="21" fillId="3" borderId="5" xfId="52" applyFont="1" applyFill="1" applyBorder="1" applyAlignment="1">
      <alignment horizontal="left" vertical="top" wrapText="1"/>
    </xf>
    <xf numFmtId="0" fontId="16" fillId="0" borderId="5" xfId="52" applyFont="1" applyBorder="1" applyAlignment="1">
      <alignment horizontal="center" vertical="justify"/>
    </xf>
    <xf numFmtId="0" fontId="19" fillId="2" borderId="5" xfId="52" applyFont="1" applyFill="1" applyBorder="1"/>
    <xf numFmtId="0" fontId="24" fillId="2" borderId="5" xfId="52" applyFont="1" applyFill="1" applyBorder="1"/>
    <xf numFmtId="0" fontId="4" fillId="2" borderId="13" xfId="0" applyFont="1" applyFill="1" applyBorder="1" applyAlignment="1">
      <alignment horizontal="center" vertical="top"/>
    </xf>
    <xf numFmtId="0" fontId="6" fillId="3" borderId="22" xfId="0" applyFont="1" applyFill="1" applyBorder="1" applyAlignment="1">
      <alignment horizont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justify"/>
    </xf>
    <xf numFmtId="0" fontId="6" fillId="0" borderId="5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justify"/>
    </xf>
    <xf numFmtId="0" fontId="4" fillId="2" borderId="30" xfId="0" applyFont="1" applyFill="1" applyBorder="1" applyAlignment="1">
      <alignment horizontal="left" vertical="justify"/>
    </xf>
    <xf numFmtId="0" fontId="4" fillId="2" borderId="31" xfId="0" applyFont="1" applyFill="1" applyBorder="1" applyAlignment="1">
      <alignment horizontal="left" vertical="justify"/>
    </xf>
    <xf numFmtId="0" fontId="4" fillId="2" borderId="27" xfId="0" applyFont="1" applyFill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39" xfId="0" applyFont="1" applyFill="1" applyBorder="1" applyAlignment="1">
      <alignment horizontal="left" vertical="top"/>
    </xf>
    <xf numFmtId="0" fontId="4" fillId="2" borderId="40" xfId="0" applyFont="1" applyFill="1" applyBorder="1" applyAlignment="1">
      <alignment horizontal="left" vertical="top"/>
    </xf>
    <xf numFmtId="0" fontId="4" fillId="0" borderId="12" xfId="0" applyFont="1" applyBorder="1" applyAlignment="1">
      <alignment vertical="justify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justify"/>
    </xf>
    <xf numFmtId="0" fontId="4" fillId="2" borderId="27" xfId="0" applyFont="1" applyFill="1" applyBorder="1" applyAlignment="1">
      <alignment horizontal="left"/>
    </xf>
    <xf numFmtId="0" fontId="4" fillId="2" borderId="28" xfId="0" applyFont="1" applyFill="1" applyBorder="1" applyAlignment="1">
      <alignment horizontal="left"/>
    </xf>
    <xf numFmtId="0" fontId="4" fillId="2" borderId="29" xfId="0" applyFont="1" applyFill="1" applyBorder="1" applyAlignment="1">
      <alignment horizontal="left"/>
    </xf>
    <xf numFmtId="0" fontId="4" fillId="0" borderId="5" xfId="0" applyFont="1" applyBorder="1" applyAlignment="1">
      <alignment horizontal="left" vertical="justify"/>
    </xf>
    <xf numFmtId="0" fontId="4" fillId="2" borderId="27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justify"/>
    </xf>
    <xf numFmtId="0" fontId="4" fillId="2" borderId="25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2" borderId="27" xfId="0" applyFont="1" applyFill="1" applyBorder="1" applyAlignment="1">
      <alignment horizontal="left" vertical="justify"/>
    </xf>
    <xf numFmtId="0" fontId="4" fillId="2" borderId="28" xfId="0" applyFont="1" applyFill="1" applyBorder="1" applyAlignment="1">
      <alignment horizontal="left" vertical="justify"/>
    </xf>
    <xf numFmtId="0" fontId="4" fillId="2" borderId="29" xfId="0" applyFont="1" applyFill="1" applyBorder="1" applyAlignment="1">
      <alignment horizontal="left" vertical="justify"/>
    </xf>
    <xf numFmtId="0" fontId="6" fillId="0" borderId="0" xfId="0" applyFont="1" applyAlignment="1">
      <alignment horizontal="left" wrapText="1"/>
    </xf>
    <xf numFmtId="0" fontId="4" fillId="2" borderId="39" xfId="27" applyFont="1" applyFill="1" applyBorder="1" applyAlignment="1">
      <alignment horizontal="left" vertical="center" wrapText="1"/>
    </xf>
    <xf numFmtId="0" fontId="4" fillId="2" borderId="40" xfId="27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justify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2" xfId="0" applyFont="1" applyFill="1" applyBorder="1" applyAlignment="1">
      <alignment horizontal="left"/>
    </xf>
    <xf numFmtId="0" fontId="4" fillId="2" borderId="43" xfId="0" applyFont="1" applyFill="1" applyBorder="1" applyAlignment="1">
      <alignment horizontal="left" vertical="justify"/>
    </xf>
    <xf numFmtId="0" fontId="4" fillId="2" borderId="44" xfId="0" applyFont="1" applyFill="1" applyBorder="1" applyAlignment="1">
      <alignment horizontal="left" vertical="justify"/>
    </xf>
    <xf numFmtId="0" fontId="4" fillId="2" borderId="45" xfId="0" applyFont="1" applyFill="1" applyBorder="1" applyAlignment="1">
      <alignment horizontal="left" vertical="justify"/>
    </xf>
    <xf numFmtId="0" fontId="6" fillId="0" borderId="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4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left" wrapText="1"/>
    </xf>
    <xf numFmtId="0" fontId="4" fillId="2" borderId="28" xfId="0" applyFont="1" applyFill="1" applyBorder="1" applyAlignment="1">
      <alignment horizontal="left" wrapText="1"/>
    </xf>
    <xf numFmtId="0" fontId="4" fillId="2" borderId="29" xfId="0" applyFont="1" applyFill="1" applyBorder="1" applyAlignment="1">
      <alignment horizontal="left" wrapText="1"/>
    </xf>
    <xf numFmtId="0" fontId="4" fillId="0" borderId="24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6" fillId="0" borderId="2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 wrapText="1"/>
    </xf>
    <xf numFmtId="0" fontId="6" fillId="3" borderId="33" xfId="0" applyFont="1" applyFill="1" applyBorder="1" applyAlignment="1">
      <alignment horizontal="center" wrapText="1"/>
    </xf>
    <xf numFmtId="0" fontId="6" fillId="3" borderId="21" xfId="0" applyFont="1" applyFill="1" applyBorder="1" applyAlignment="1">
      <alignment horizontal="center" wrapText="1"/>
    </xf>
  </cellXfs>
  <cellStyles count="53">
    <cellStyle name="Normaallaad" xfId="0" builtinId="0"/>
    <cellStyle name="Normaallaad 10" xfId="1" xr:uid="{00000000-0005-0000-0000-000000000000}"/>
    <cellStyle name="Normaallaad 11" xfId="2" xr:uid="{00000000-0005-0000-0000-000001000000}"/>
    <cellStyle name="Normaallaad 12" xfId="3" xr:uid="{00000000-0005-0000-0000-000002000000}"/>
    <cellStyle name="Normaallaad 13" xfId="4" xr:uid="{00000000-0005-0000-0000-000003000000}"/>
    <cellStyle name="Normaallaad 14" xfId="5" xr:uid="{00000000-0005-0000-0000-000004000000}"/>
    <cellStyle name="Normaallaad 15" xfId="6" xr:uid="{00000000-0005-0000-0000-000005000000}"/>
    <cellStyle name="Normaallaad 16" xfId="7" xr:uid="{00000000-0005-0000-0000-000006000000}"/>
    <cellStyle name="Normaallaad 17" xfId="8" xr:uid="{00000000-0005-0000-0000-000007000000}"/>
    <cellStyle name="Normaallaad 18" xfId="9" xr:uid="{00000000-0005-0000-0000-000008000000}"/>
    <cellStyle name="Normaallaad 19" xfId="10" xr:uid="{00000000-0005-0000-0000-000009000000}"/>
    <cellStyle name="Normaallaad 2" xfId="11" xr:uid="{00000000-0005-0000-0000-00000A000000}"/>
    <cellStyle name="Normaallaad 2 2" xfId="12" xr:uid="{00000000-0005-0000-0000-00000B000000}"/>
    <cellStyle name="Normaallaad 20" xfId="13" xr:uid="{00000000-0005-0000-0000-00000C000000}"/>
    <cellStyle name="Normaallaad 21" xfId="14" xr:uid="{00000000-0005-0000-0000-00000D000000}"/>
    <cellStyle name="Normaallaad 22" xfId="15" xr:uid="{00000000-0005-0000-0000-00000E000000}"/>
    <cellStyle name="Normaallaad 23" xfId="16" xr:uid="{00000000-0005-0000-0000-00000F000000}"/>
    <cellStyle name="Normaallaad 24" xfId="17" xr:uid="{00000000-0005-0000-0000-000010000000}"/>
    <cellStyle name="Normaallaad 25" xfId="18" xr:uid="{00000000-0005-0000-0000-000011000000}"/>
    <cellStyle name="Normaallaad 26" xfId="19" xr:uid="{00000000-0005-0000-0000-000012000000}"/>
    <cellStyle name="Normaallaad 27" xfId="20" xr:uid="{00000000-0005-0000-0000-000013000000}"/>
    <cellStyle name="Normaallaad 28" xfId="21" xr:uid="{00000000-0005-0000-0000-000014000000}"/>
    <cellStyle name="Normaallaad 29" xfId="22" xr:uid="{00000000-0005-0000-0000-000015000000}"/>
    <cellStyle name="Normaallaad 3" xfId="23" xr:uid="{00000000-0005-0000-0000-000016000000}"/>
    <cellStyle name="Normaallaad 30" xfId="24" xr:uid="{00000000-0005-0000-0000-000017000000}"/>
    <cellStyle name="Normaallaad 31" xfId="25" xr:uid="{00000000-0005-0000-0000-000018000000}"/>
    <cellStyle name="Normaallaad 32" xfId="26" xr:uid="{00000000-0005-0000-0000-000019000000}"/>
    <cellStyle name="Normaallaad 33" xfId="27" xr:uid="{00000000-0005-0000-0000-00001A000000}"/>
    <cellStyle name="Normaallaad 34" xfId="28" xr:uid="{00000000-0005-0000-0000-00001B000000}"/>
    <cellStyle name="Normaallaad 35" xfId="29" xr:uid="{00000000-0005-0000-0000-00001C000000}"/>
    <cellStyle name="Normaallaad 36" xfId="30" xr:uid="{00000000-0005-0000-0000-00001D000000}"/>
    <cellStyle name="Normaallaad 37" xfId="31" xr:uid="{00000000-0005-0000-0000-00001E000000}"/>
    <cellStyle name="Normaallaad 38" xfId="32" xr:uid="{00000000-0005-0000-0000-00001F000000}"/>
    <cellStyle name="Normaallaad 39" xfId="33" xr:uid="{00000000-0005-0000-0000-000020000000}"/>
    <cellStyle name="Normaallaad 4" xfId="34" xr:uid="{00000000-0005-0000-0000-000021000000}"/>
    <cellStyle name="Normaallaad 40" xfId="35" xr:uid="{00000000-0005-0000-0000-000022000000}"/>
    <cellStyle name="Normaallaad 41" xfId="36" xr:uid="{00000000-0005-0000-0000-000023000000}"/>
    <cellStyle name="Normaallaad 42" xfId="37" xr:uid="{00000000-0005-0000-0000-000024000000}"/>
    <cellStyle name="Normaallaad 43" xfId="38" xr:uid="{00000000-0005-0000-0000-000025000000}"/>
    <cellStyle name="Normaallaad 44" xfId="39" xr:uid="{00000000-0005-0000-0000-000026000000}"/>
    <cellStyle name="Normaallaad 45" xfId="40" xr:uid="{00000000-0005-0000-0000-000027000000}"/>
    <cellStyle name="Normaallaad 46" xfId="41" xr:uid="{00000000-0005-0000-0000-000028000000}"/>
    <cellStyle name="Normaallaad 47" xfId="42" xr:uid="{00000000-0005-0000-0000-000029000000}"/>
    <cellStyle name="Normaallaad 48" xfId="43" xr:uid="{00000000-0005-0000-0000-00002A000000}"/>
    <cellStyle name="Normaallaad 49" xfId="44" xr:uid="{00000000-0005-0000-0000-00002B000000}"/>
    <cellStyle name="Normaallaad 5" xfId="45" xr:uid="{00000000-0005-0000-0000-00002C000000}"/>
    <cellStyle name="Normaallaad 50" xfId="46" xr:uid="{00000000-0005-0000-0000-00002D000000}"/>
    <cellStyle name="Normaallaad 51" xfId="47" xr:uid="{00000000-0005-0000-0000-00002E000000}"/>
    <cellStyle name="Normaallaad 52" xfId="48" xr:uid="{00000000-0005-0000-0000-00002F000000}"/>
    <cellStyle name="Normaallaad 6" xfId="49" xr:uid="{00000000-0005-0000-0000-000030000000}"/>
    <cellStyle name="Normaallaad 7" xfId="50" xr:uid="{00000000-0005-0000-0000-000031000000}"/>
    <cellStyle name="Normaallaad 8" xfId="51" xr:uid="{00000000-0005-0000-0000-000032000000}"/>
    <cellStyle name="Normaallaad 9" xfId="52" xr:uid="{AB7C761A-A8C3-4A0E-AE8F-6A3042F2843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73346C85-5A58-4C49-8D7C-4EDEECDDE9E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8"/>
  <sheetViews>
    <sheetView tabSelected="1" zoomScale="98" zoomScaleNormal="98" workbookViewId="0">
      <pane ySplit="7" topLeftCell="A8" activePane="bottomLeft" state="frozen"/>
      <selection pane="bottomLeft"/>
    </sheetView>
  </sheetViews>
  <sheetFormatPr defaultColWidth="9.140625" defaultRowHeight="12.75" x14ac:dyDescent="0.2"/>
  <cols>
    <col min="1" max="1" width="6.28515625" style="1" customWidth="1"/>
    <col min="2" max="2" width="8.42578125" style="1" customWidth="1"/>
    <col min="3" max="3" width="68.7109375" style="1" customWidth="1"/>
    <col min="4" max="5" width="7.5703125" style="1" customWidth="1"/>
    <col min="6" max="6" width="8.28515625" style="1" customWidth="1"/>
    <col min="7" max="7" width="7.5703125" style="1" customWidth="1"/>
    <col min="8" max="8" width="33" style="1" customWidth="1"/>
    <col min="9" max="9" width="9.140625" style="1"/>
    <col min="10" max="10" width="16.5703125" style="1" hidden="1" customWidth="1"/>
    <col min="11" max="16384" width="9.140625" style="1"/>
  </cols>
  <sheetData>
    <row r="1" spans="1:10" ht="20.25" x14ac:dyDescent="0.3">
      <c r="H1" s="2" t="s">
        <v>195</v>
      </c>
      <c r="J1" s="138" t="s">
        <v>305</v>
      </c>
    </row>
    <row r="2" spans="1:10" ht="14.25" x14ac:dyDescent="0.2">
      <c r="H2" s="2" t="s">
        <v>350</v>
      </c>
    </row>
    <row r="3" spans="1:10" ht="14.25" x14ac:dyDescent="0.2">
      <c r="A3" s="307" t="s">
        <v>297</v>
      </c>
      <c r="B3" s="307"/>
      <c r="C3" s="307"/>
      <c r="D3" s="307"/>
      <c r="E3" s="307"/>
      <c r="F3" s="307"/>
      <c r="G3" s="307"/>
      <c r="H3" s="307"/>
    </row>
    <row r="4" spans="1:10" ht="15" thickBot="1" x14ac:dyDescent="0.25">
      <c r="J4" s="2"/>
    </row>
    <row r="5" spans="1:10" ht="14.25" x14ac:dyDescent="0.2">
      <c r="A5" s="310" t="s">
        <v>197</v>
      </c>
      <c r="B5" s="312" t="s">
        <v>198</v>
      </c>
      <c r="C5" s="312" t="s">
        <v>2</v>
      </c>
      <c r="D5" s="314" t="s">
        <v>199</v>
      </c>
      <c r="E5" s="314"/>
      <c r="F5" s="314"/>
      <c r="G5" s="314"/>
      <c r="H5" s="315" t="s">
        <v>200</v>
      </c>
    </row>
    <row r="6" spans="1:10" ht="27.75" customHeight="1" x14ac:dyDescent="0.2">
      <c r="A6" s="311"/>
      <c r="B6" s="313"/>
      <c r="C6" s="313"/>
      <c r="D6" s="317" t="s">
        <v>201</v>
      </c>
      <c r="E6" s="318"/>
      <c r="F6" s="319" t="s">
        <v>202</v>
      </c>
      <c r="G6" s="319" t="s">
        <v>203</v>
      </c>
      <c r="H6" s="316"/>
    </row>
    <row r="7" spans="1:10" ht="29.25" thickBot="1" x14ac:dyDescent="0.25">
      <c r="A7" s="311"/>
      <c r="B7" s="313"/>
      <c r="C7" s="313"/>
      <c r="D7" s="3" t="s">
        <v>204</v>
      </c>
      <c r="E7" s="3" t="s">
        <v>205</v>
      </c>
      <c r="F7" s="320"/>
      <c r="G7" s="320"/>
      <c r="H7" s="316"/>
    </row>
    <row r="8" spans="1:10" ht="15" thickBot="1" x14ac:dyDescent="0.25">
      <c r="A8" s="4">
        <v>100</v>
      </c>
      <c r="B8" s="281" t="s">
        <v>3</v>
      </c>
      <c r="C8" s="281"/>
      <c r="D8" s="281"/>
      <c r="E8" s="281"/>
      <c r="F8" s="281"/>
      <c r="G8" s="281"/>
      <c r="H8" s="282"/>
    </row>
    <row r="9" spans="1:10" ht="15" customHeight="1" x14ac:dyDescent="0.2">
      <c r="A9" s="22">
        <v>110</v>
      </c>
      <c r="B9" s="321" t="s">
        <v>307</v>
      </c>
      <c r="C9" s="322"/>
      <c r="D9" s="322"/>
      <c r="E9" s="322"/>
      <c r="F9" s="322"/>
      <c r="G9" s="322"/>
      <c r="H9" s="323"/>
    </row>
    <row r="10" spans="1:10" ht="30" x14ac:dyDescent="0.25">
      <c r="A10" s="6">
        <v>111</v>
      </c>
      <c r="B10" s="7"/>
      <c r="C10" s="8" t="s">
        <v>4</v>
      </c>
      <c r="D10" s="255" t="s">
        <v>206</v>
      </c>
      <c r="E10" s="255"/>
      <c r="F10" s="308"/>
      <c r="G10" s="308"/>
      <c r="H10" s="324"/>
    </row>
    <row r="11" spans="1:10" ht="30" x14ac:dyDescent="0.25">
      <c r="A11" s="6">
        <v>112</v>
      </c>
      <c r="B11" s="7"/>
      <c r="C11" s="8" t="s">
        <v>5</v>
      </c>
      <c r="D11" s="255"/>
      <c r="E11" s="255"/>
      <c r="F11" s="308"/>
      <c r="G11" s="308"/>
      <c r="H11" s="325"/>
    </row>
    <row r="12" spans="1:10" ht="15" x14ac:dyDescent="0.25">
      <c r="A12" s="6">
        <v>113</v>
      </c>
      <c r="B12" s="7"/>
      <c r="C12" s="8" t="s">
        <v>133</v>
      </c>
      <c r="D12" s="255"/>
      <c r="E12" s="255"/>
      <c r="F12" s="308"/>
      <c r="G12" s="308"/>
      <c r="H12" s="325"/>
    </row>
    <row r="13" spans="1:10" ht="15" x14ac:dyDescent="0.2">
      <c r="A13" s="139">
        <v>114</v>
      </c>
      <c r="B13" s="7"/>
      <c r="C13" s="140" t="s">
        <v>207</v>
      </c>
      <c r="D13" s="255"/>
      <c r="E13" s="255"/>
      <c r="F13" s="308"/>
      <c r="G13" s="308"/>
      <c r="H13" s="325"/>
    </row>
    <row r="14" spans="1:10" ht="15" x14ac:dyDescent="0.2">
      <c r="A14" s="139">
        <v>115</v>
      </c>
      <c r="B14" s="7"/>
      <c r="C14" s="140" t="s">
        <v>208</v>
      </c>
      <c r="D14" s="255"/>
      <c r="E14" s="255"/>
      <c r="F14" s="308"/>
      <c r="G14" s="308"/>
      <c r="H14" s="325"/>
    </row>
    <row r="15" spans="1:10" ht="15" x14ac:dyDescent="0.2">
      <c r="A15" s="139">
        <v>116</v>
      </c>
      <c r="B15" s="7"/>
      <c r="C15" s="140" t="s">
        <v>209</v>
      </c>
      <c r="D15" s="255"/>
      <c r="E15" s="255"/>
      <c r="F15" s="308"/>
      <c r="G15" s="308"/>
      <c r="H15" s="325"/>
    </row>
    <row r="16" spans="1:10" ht="15" x14ac:dyDescent="0.2">
      <c r="A16" s="139">
        <v>117</v>
      </c>
      <c r="B16" s="7"/>
      <c r="C16" s="140" t="s">
        <v>210</v>
      </c>
      <c r="D16" s="255"/>
      <c r="E16" s="255"/>
      <c r="F16" s="308"/>
      <c r="G16" s="308"/>
      <c r="H16" s="325"/>
    </row>
    <row r="17" spans="1:8" ht="15" x14ac:dyDescent="0.2">
      <c r="A17" s="141">
        <v>119</v>
      </c>
      <c r="B17" s="7"/>
      <c r="C17" s="142" t="s">
        <v>211</v>
      </c>
      <c r="D17" s="256"/>
      <c r="E17" s="256"/>
      <c r="F17" s="309"/>
      <c r="G17" s="309"/>
      <c r="H17" s="326"/>
    </row>
    <row r="18" spans="1:8" ht="15" customHeight="1" x14ac:dyDescent="0.2">
      <c r="A18" s="10">
        <v>120</v>
      </c>
      <c r="B18" s="278" t="s">
        <v>6</v>
      </c>
      <c r="C18" s="279"/>
      <c r="D18" s="279"/>
      <c r="E18" s="279"/>
      <c r="F18" s="279"/>
      <c r="G18" s="279"/>
      <c r="H18" s="280"/>
    </row>
    <row r="19" spans="1:8" ht="15" x14ac:dyDescent="0.25">
      <c r="A19" s="11">
        <v>121</v>
      </c>
      <c r="B19" s="7"/>
      <c r="C19" s="12" t="s">
        <v>7</v>
      </c>
      <c r="D19" s="268" t="s">
        <v>206</v>
      </c>
      <c r="E19" s="14"/>
      <c r="F19" s="14"/>
      <c r="G19" s="14"/>
      <c r="H19" s="241"/>
    </row>
    <row r="20" spans="1:8" ht="15" x14ac:dyDescent="0.25">
      <c r="A20" s="11">
        <v>122</v>
      </c>
      <c r="B20" s="7"/>
      <c r="C20" s="12" t="s">
        <v>8</v>
      </c>
      <c r="D20" s="255"/>
      <c r="E20" s="14"/>
      <c r="F20" s="14"/>
      <c r="G20" s="14"/>
      <c r="H20" s="242"/>
    </row>
    <row r="21" spans="1:8" ht="30" x14ac:dyDescent="0.25">
      <c r="A21" s="11">
        <v>123</v>
      </c>
      <c r="B21" s="7"/>
      <c r="C21" s="12" t="s">
        <v>9</v>
      </c>
      <c r="D21" s="255"/>
      <c r="E21" s="14"/>
      <c r="F21" s="14"/>
      <c r="G21" s="14"/>
      <c r="H21" s="242"/>
    </row>
    <row r="22" spans="1:8" ht="15" x14ac:dyDescent="0.25">
      <c r="A22" s="11">
        <v>124</v>
      </c>
      <c r="B22" s="7"/>
      <c r="C22" s="12" t="s">
        <v>212</v>
      </c>
      <c r="D22" s="255"/>
      <c r="E22" s="14"/>
      <c r="F22" s="14"/>
      <c r="G22" s="14"/>
      <c r="H22" s="242"/>
    </row>
    <row r="23" spans="1:8" ht="15" x14ac:dyDescent="0.25">
      <c r="A23" s="11">
        <v>125</v>
      </c>
      <c r="B23" s="7"/>
      <c r="C23" s="12" t="s">
        <v>10</v>
      </c>
      <c r="D23" s="255"/>
      <c r="E23" s="14"/>
      <c r="F23" s="14"/>
      <c r="G23" s="14"/>
      <c r="H23" s="242"/>
    </row>
    <row r="24" spans="1:8" ht="15" x14ac:dyDescent="0.25">
      <c r="A24" s="11">
        <v>129</v>
      </c>
      <c r="B24" s="7"/>
      <c r="C24" s="15" t="s">
        <v>213</v>
      </c>
      <c r="D24" s="256"/>
      <c r="E24" s="16"/>
      <c r="F24" s="16"/>
      <c r="G24" s="16"/>
      <c r="H24" s="243"/>
    </row>
    <row r="25" spans="1:8" ht="15" customHeight="1" x14ac:dyDescent="0.2">
      <c r="A25" s="10">
        <v>130</v>
      </c>
      <c r="B25" s="249" t="s">
        <v>11</v>
      </c>
      <c r="C25" s="250"/>
      <c r="D25" s="250"/>
      <c r="E25" s="250"/>
      <c r="F25" s="250"/>
      <c r="G25" s="250"/>
      <c r="H25" s="251"/>
    </row>
    <row r="26" spans="1:8" ht="15" x14ac:dyDescent="0.25">
      <c r="A26" s="17">
        <v>131</v>
      </c>
      <c r="B26" s="7"/>
      <c r="C26" s="18" t="s">
        <v>12</v>
      </c>
      <c r="D26" s="268" t="s">
        <v>206</v>
      </c>
      <c r="E26" s="14"/>
      <c r="F26" s="14"/>
      <c r="G26" s="14"/>
      <c r="H26" s="241"/>
    </row>
    <row r="27" spans="1:8" ht="15" x14ac:dyDescent="0.25">
      <c r="A27" s="17">
        <v>132</v>
      </c>
      <c r="B27" s="7"/>
      <c r="C27" s="18" t="s">
        <v>13</v>
      </c>
      <c r="D27" s="255"/>
      <c r="E27" s="14"/>
      <c r="F27" s="14"/>
      <c r="G27" s="14"/>
      <c r="H27" s="242"/>
    </row>
    <row r="28" spans="1:8" ht="30" x14ac:dyDescent="0.25">
      <c r="A28" s="17">
        <v>133</v>
      </c>
      <c r="B28" s="7"/>
      <c r="C28" s="18" t="s">
        <v>14</v>
      </c>
      <c r="D28" s="255"/>
      <c r="E28" s="14"/>
      <c r="F28" s="14"/>
      <c r="G28" s="14"/>
      <c r="H28" s="242"/>
    </row>
    <row r="29" spans="1:8" ht="15" x14ac:dyDescent="0.25">
      <c r="A29" s="17">
        <v>134</v>
      </c>
      <c r="B29" s="7"/>
      <c r="C29" s="18" t="s">
        <v>15</v>
      </c>
      <c r="D29" s="255"/>
      <c r="E29" s="14"/>
      <c r="F29" s="14"/>
      <c r="G29" s="14"/>
      <c r="H29" s="242"/>
    </row>
    <row r="30" spans="1:8" ht="15" x14ac:dyDescent="0.25">
      <c r="A30" s="17">
        <v>135</v>
      </c>
      <c r="B30" s="7"/>
      <c r="C30" s="18" t="s">
        <v>16</v>
      </c>
      <c r="D30" s="255"/>
      <c r="E30" s="14"/>
      <c r="F30" s="14"/>
      <c r="G30" s="14"/>
      <c r="H30" s="242"/>
    </row>
    <row r="31" spans="1:8" ht="15" x14ac:dyDescent="0.25">
      <c r="A31" s="6">
        <v>139</v>
      </c>
      <c r="B31" s="7"/>
      <c r="C31" s="144" t="s">
        <v>214</v>
      </c>
      <c r="D31" s="256"/>
      <c r="E31" s="16"/>
      <c r="F31" s="16"/>
      <c r="G31" s="16"/>
      <c r="H31" s="243"/>
    </row>
    <row r="32" spans="1:8" ht="15" customHeight="1" x14ac:dyDescent="0.2">
      <c r="A32" s="10">
        <v>140</v>
      </c>
      <c r="B32" s="249" t="s">
        <v>17</v>
      </c>
      <c r="C32" s="250"/>
      <c r="D32" s="250"/>
      <c r="E32" s="250"/>
      <c r="F32" s="250"/>
      <c r="G32" s="250"/>
      <c r="H32" s="251"/>
    </row>
    <row r="33" spans="1:8" ht="15.75" customHeight="1" x14ac:dyDescent="0.25">
      <c r="A33" s="19">
        <v>141</v>
      </c>
      <c r="B33" s="7"/>
      <c r="C33" s="20" t="s">
        <v>18</v>
      </c>
      <c r="D33" s="268" t="s">
        <v>206</v>
      </c>
      <c r="E33" s="14"/>
      <c r="F33" s="14"/>
      <c r="G33" s="14"/>
      <c r="H33" s="241" t="s">
        <v>346</v>
      </c>
    </row>
    <row r="34" spans="1:8" ht="15" x14ac:dyDescent="0.25">
      <c r="A34" s="19">
        <v>142</v>
      </c>
      <c r="B34" s="7"/>
      <c r="C34" s="20" t="s">
        <v>19</v>
      </c>
      <c r="D34" s="255"/>
      <c r="E34" s="14"/>
      <c r="F34" s="14"/>
      <c r="G34" s="14"/>
      <c r="H34" s="242"/>
    </row>
    <row r="35" spans="1:8" ht="30" x14ac:dyDescent="0.25">
      <c r="A35" s="19">
        <v>143</v>
      </c>
      <c r="B35" s="7"/>
      <c r="C35" s="20" t="s">
        <v>20</v>
      </c>
      <c r="D35" s="255"/>
      <c r="E35" s="14"/>
      <c r="F35" s="14"/>
      <c r="G35" s="14"/>
      <c r="H35" s="242"/>
    </row>
    <row r="36" spans="1:8" ht="15" x14ac:dyDescent="0.25">
      <c r="A36" s="19">
        <v>144</v>
      </c>
      <c r="B36" s="7"/>
      <c r="C36" s="20" t="s">
        <v>21</v>
      </c>
      <c r="D36" s="255"/>
      <c r="E36" s="14"/>
      <c r="F36" s="14"/>
      <c r="G36" s="14"/>
      <c r="H36" s="242"/>
    </row>
    <row r="37" spans="1:8" ht="15" x14ac:dyDescent="0.25">
      <c r="A37" s="19">
        <v>145</v>
      </c>
      <c r="B37" s="7"/>
      <c r="C37" s="20" t="s">
        <v>22</v>
      </c>
      <c r="D37" s="255"/>
      <c r="E37" s="14"/>
      <c r="F37" s="14"/>
      <c r="G37" s="14"/>
      <c r="H37" s="242"/>
    </row>
    <row r="38" spans="1:8" ht="15" x14ac:dyDescent="0.25">
      <c r="A38" s="19">
        <v>146</v>
      </c>
      <c r="B38" s="7"/>
      <c r="C38" s="20" t="s">
        <v>23</v>
      </c>
      <c r="D38" s="255"/>
      <c r="E38" s="14"/>
      <c r="F38" s="14"/>
      <c r="G38" s="14"/>
      <c r="H38" s="242"/>
    </row>
    <row r="39" spans="1:8" ht="15" x14ac:dyDescent="0.25">
      <c r="A39" s="6">
        <v>149</v>
      </c>
      <c r="B39" s="7"/>
      <c r="C39" s="59" t="s">
        <v>215</v>
      </c>
      <c r="D39" s="256"/>
      <c r="E39" s="16"/>
      <c r="F39" s="16"/>
      <c r="G39" s="16"/>
      <c r="H39" s="243"/>
    </row>
    <row r="40" spans="1:8" ht="15" customHeight="1" x14ac:dyDescent="0.2">
      <c r="A40" s="10">
        <v>150</v>
      </c>
      <c r="B40" s="249" t="s">
        <v>24</v>
      </c>
      <c r="C40" s="250"/>
      <c r="D40" s="250"/>
      <c r="E40" s="250"/>
      <c r="F40" s="250"/>
      <c r="G40" s="250"/>
      <c r="H40" s="251"/>
    </row>
    <row r="41" spans="1:8" ht="15" x14ac:dyDescent="0.25">
      <c r="A41" s="196">
        <v>151</v>
      </c>
      <c r="B41" s="192"/>
      <c r="C41" s="197" t="s">
        <v>25</v>
      </c>
      <c r="D41" s="63" t="s">
        <v>206</v>
      </c>
      <c r="E41" s="63"/>
      <c r="F41" s="63"/>
      <c r="G41" s="63"/>
      <c r="H41" s="146"/>
    </row>
    <row r="42" spans="1:8" ht="15" x14ac:dyDescent="0.25">
      <c r="A42" s="196">
        <v>152</v>
      </c>
      <c r="B42" s="192"/>
      <c r="C42" s="197" t="s">
        <v>26</v>
      </c>
      <c r="D42" s="63" t="s">
        <v>206</v>
      </c>
      <c r="E42" s="63"/>
      <c r="F42" s="63"/>
      <c r="G42" s="63"/>
      <c r="H42" s="146"/>
    </row>
    <row r="43" spans="1:8" ht="15" x14ac:dyDescent="0.25">
      <c r="A43" s="198">
        <v>153</v>
      </c>
      <c r="B43" s="7"/>
      <c r="C43" s="199" t="s">
        <v>27</v>
      </c>
      <c r="D43" s="36"/>
      <c r="E43" s="36"/>
      <c r="F43" s="36" t="s">
        <v>206</v>
      </c>
      <c r="G43" s="36"/>
      <c r="H43" s="146"/>
    </row>
    <row r="44" spans="1:8" ht="30" x14ac:dyDescent="0.25">
      <c r="A44" s="196">
        <v>154</v>
      </c>
      <c r="B44" s="192"/>
      <c r="C44" s="197" t="s">
        <v>28</v>
      </c>
      <c r="D44" s="63" t="s">
        <v>206</v>
      </c>
      <c r="E44" s="63"/>
      <c r="F44" s="63"/>
      <c r="G44" s="63"/>
      <c r="H44" s="146"/>
    </row>
    <row r="45" spans="1:8" ht="15" x14ac:dyDescent="0.25">
      <c r="A45" s="196">
        <v>155</v>
      </c>
      <c r="B45" s="192"/>
      <c r="C45" s="197" t="s">
        <v>29</v>
      </c>
      <c r="D45" s="63" t="s">
        <v>206</v>
      </c>
      <c r="E45" s="63"/>
      <c r="F45" s="63"/>
      <c r="G45" s="63"/>
      <c r="H45" s="146"/>
    </row>
    <row r="46" spans="1:8" ht="15" x14ac:dyDescent="0.25">
      <c r="A46" s="196">
        <v>156</v>
      </c>
      <c r="B46" s="192"/>
      <c r="C46" s="197" t="s">
        <v>134</v>
      </c>
      <c r="D46" s="63" t="s">
        <v>206</v>
      </c>
      <c r="E46" s="63"/>
      <c r="F46" s="63"/>
      <c r="G46" s="63"/>
      <c r="H46" s="146"/>
    </row>
    <row r="47" spans="1:8" ht="15" x14ac:dyDescent="0.25">
      <c r="A47" s="33">
        <v>159</v>
      </c>
      <c r="B47" s="200"/>
      <c r="C47" s="201" t="s">
        <v>216</v>
      </c>
      <c r="D47" s="36" t="s">
        <v>206</v>
      </c>
      <c r="E47" s="36"/>
      <c r="F47" s="36" t="s">
        <v>206</v>
      </c>
      <c r="G47" s="36"/>
      <c r="H47" s="146"/>
    </row>
    <row r="48" spans="1:8" ht="15" customHeight="1" x14ac:dyDescent="0.2">
      <c r="A48" s="10">
        <v>160</v>
      </c>
      <c r="B48" s="249" t="s">
        <v>135</v>
      </c>
      <c r="C48" s="250"/>
      <c r="D48" s="250"/>
      <c r="E48" s="250"/>
      <c r="F48" s="250"/>
      <c r="G48" s="250"/>
      <c r="H48" s="251"/>
    </row>
    <row r="49" spans="1:8" ht="30" x14ac:dyDescent="0.25">
      <c r="A49" s="23">
        <v>161</v>
      </c>
      <c r="B49" s="7"/>
      <c r="C49" s="24" t="s">
        <v>30</v>
      </c>
      <c r="D49" s="268" t="s">
        <v>206</v>
      </c>
      <c r="E49" s="14"/>
      <c r="F49" s="14"/>
      <c r="G49" s="14"/>
      <c r="H49" s="241"/>
    </row>
    <row r="50" spans="1:8" ht="15" x14ac:dyDescent="0.25">
      <c r="A50" s="23">
        <v>162</v>
      </c>
      <c r="B50" s="7"/>
      <c r="C50" s="25" t="s">
        <v>31</v>
      </c>
      <c r="D50" s="255"/>
      <c r="E50" s="14"/>
      <c r="F50" s="14"/>
      <c r="G50" s="14"/>
      <c r="H50" s="242"/>
    </row>
    <row r="51" spans="1:8" ht="30" x14ac:dyDescent="0.25">
      <c r="A51" s="23">
        <v>163</v>
      </c>
      <c r="B51" s="7"/>
      <c r="C51" s="25" t="s">
        <v>32</v>
      </c>
      <c r="D51" s="255"/>
      <c r="E51" s="14"/>
      <c r="F51" s="14"/>
      <c r="G51" s="14"/>
      <c r="H51" s="242"/>
    </row>
    <row r="52" spans="1:8" ht="15" x14ac:dyDescent="0.25">
      <c r="A52" s="23">
        <v>164</v>
      </c>
      <c r="B52" s="7"/>
      <c r="C52" s="25" t="s">
        <v>33</v>
      </c>
      <c r="D52" s="255"/>
      <c r="E52" s="14"/>
      <c r="F52" s="14"/>
      <c r="G52" s="14"/>
      <c r="H52" s="242"/>
    </row>
    <row r="53" spans="1:8" ht="15" x14ac:dyDescent="0.25">
      <c r="A53" s="23">
        <v>165</v>
      </c>
      <c r="B53" s="7"/>
      <c r="C53" s="25" t="s">
        <v>34</v>
      </c>
      <c r="D53" s="255"/>
      <c r="E53" s="14"/>
      <c r="F53" s="14"/>
      <c r="G53" s="14"/>
      <c r="H53" s="242"/>
    </row>
    <row r="54" spans="1:8" ht="15" x14ac:dyDescent="0.25">
      <c r="A54" s="6">
        <v>166</v>
      </c>
      <c r="B54" s="7"/>
      <c r="C54" s="26" t="s">
        <v>299</v>
      </c>
      <c r="D54" s="255"/>
      <c r="E54" s="14"/>
      <c r="F54" s="14"/>
      <c r="G54" s="14"/>
      <c r="H54" s="242"/>
    </row>
    <row r="55" spans="1:8" ht="15" x14ac:dyDescent="0.25">
      <c r="A55" s="6">
        <v>169</v>
      </c>
      <c r="B55" s="7"/>
      <c r="C55" s="145" t="s">
        <v>217</v>
      </c>
      <c r="D55" s="256"/>
      <c r="E55" s="16"/>
      <c r="F55" s="16"/>
      <c r="G55" s="16"/>
      <c r="H55" s="243"/>
    </row>
    <row r="56" spans="1:8" ht="15" customHeight="1" x14ac:dyDescent="0.2">
      <c r="A56" s="10">
        <v>170</v>
      </c>
      <c r="B56" s="278" t="s">
        <v>300</v>
      </c>
      <c r="C56" s="279"/>
      <c r="D56" s="279"/>
      <c r="E56" s="279"/>
      <c r="F56" s="279"/>
      <c r="G56" s="279"/>
      <c r="H56" s="280"/>
    </row>
    <row r="57" spans="1:8" ht="15" x14ac:dyDescent="0.25">
      <c r="A57" s="27">
        <v>171</v>
      </c>
      <c r="B57" s="7"/>
      <c r="C57" s="28" t="s">
        <v>136</v>
      </c>
      <c r="D57" s="255" t="s">
        <v>206</v>
      </c>
      <c r="E57" s="14"/>
      <c r="F57" s="14"/>
      <c r="G57" s="14"/>
      <c r="H57" s="241"/>
    </row>
    <row r="58" spans="1:8" ht="15" x14ac:dyDescent="0.25">
      <c r="A58" s="27">
        <v>172</v>
      </c>
      <c r="B58" s="7"/>
      <c r="C58" s="28" t="s">
        <v>35</v>
      </c>
      <c r="D58" s="255"/>
      <c r="E58" s="14"/>
      <c r="F58" s="14"/>
      <c r="G58" s="14"/>
      <c r="H58" s="242"/>
    </row>
    <row r="59" spans="1:8" ht="14.25" customHeight="1" x14ac:dyDescent="0.25">
      <c r="A59" s="27">
        <v>173</v>
      </c>
      <c r="B59" s="7"/>
      <c r="C59" s="28" t="s">
        <v>137</v>
      </c>
      <c r="D59" s="255"/>
      <c r="E59" s="14"/>
      <c r="F59" s="14"/>
      <c r="G59" s="14"/>
      <c r="H59" s="242"/>
    </row>
    <row r="60" spans="1:8" ht="15" x14ac:dyDescent="0.25">
      <c r="A60" s="27">
        <v>174</v>
      </c>
      <c r="B60" s="7"/>
      <c r="C60" s="28" t="s">
        <v>36</v>
      </c>
      <c r="D60" s="255"/>
      <c r="E60" s="14"/>
      <c r="F60" s="14"/>
      <c r="G60" s="14"/>
      <c r="H60" s="242"/>
    </row>
    <row r="61" spans="1:8" ht="15" x14ac:dyDescent="0.25">
      <c r="A61" s="27">
        <v>175</v>
      </c>
      <c r="B61" s="7"/>
      <c r="C61" s="28" t="s">
        <v>37</v>
      </c>
      <c r="D61" s="255"/>
      <c r="E61" s="14"/>
      <c r="F61" s="14"/>
      <c r="G61" s="14"/>
      <c r="H61" s="242"/>
    </row>
    <row r="62" spans="1:8" ht="15" x14ac:dyDescent="0.25">
      <c r="A62" s="6">
        <v>179</v>
      </c>
      <c r="B62" s="7"/>
      <c r="C62" s="29" t="s">
        <v>218</v>
      </c>
      <c r="D62" s="256"/>
      <c r="E62" s="16"/>
      <c r="F62" s="16"/>
      <c r="G62" s="16"/>
      <c r="H62" s="243"/>
    </row>
    <row r="63" spans="1:8" ht="15" customHeight="1" x14ac:dyDescent="0.2">
      <c r="A63" s="10">
        <v>180</v>
      </c>
      <c r="B63" s="278" t="s">
        <v>38</v>
      </c>
      <c r="C63" s="279"/>
      <c r="D63" s="279"/>
      <c r="E63" s="279"/>
      <c r="F63" s="279"/>
      <c r="G63" s="279"/>
      <c r="H63" s="280"/>
    </row>
    <row r="64" spans="1:8" ht="30" x14ac:dyDescent="0.25">
      <c r="A64" s="30">
        <v>181</v>
      </c>
      <c r="B64" s="7"/>
      <c r="C64" s="31" t="s">
        <v>39</v>
      </c>
      <c r="D64" s="268" t="s">
        <v>206</v>
      </c>
      <c r="E64" s="268"/>
      <c r="F64" s="268"/>
      <c r="G64" s="268"/>
      <c r="H64" s="241"/>
    </row>
    <row r="65" spans="1:8" ht="15" x14ac:dyDescent="0.25">
      <c r="A65" s="30">
        <v>182</v>
      </c>
      <c r="B65" s="7"/>
      <c r="C65" s="32" t="s">
        <v>138</v>
      </c>
      <c r="D65" s="255"/>
      <c r="E65" s="255"/>
      <c r="F65" s="255"/>
      <c r="G65" s="255"/>
      <c r="H65" s="242"/>
    </row>
    <row r="66" spans="1:8" ht="15" x14ac:dyDescent="0.25">
      <c r="A66" s="30">
        <v>183</v>
      </c>
      <c r="B66" s="7"/>
      <c r="C66" s="32" t="s">
        <v>40</v>
      </c>
      <c r="D66" s="255"/>
      <c r="E66" s="255"/>
      <c r="F66" s="255"/>
      <c r="G66" s="255"/>
      <c r="H66" s="242"/>
    </row>
    <row r="67" spans="1:8" ht="30" x14ac:dyDescent="0.25">
      <c r="A67" s="30">
        <v>184</v>
      </c>
      <c r="B67" s="7"/>
      <c r="C67" s="32" t="s">
        <v>41</v>
      </c>
      <c r="D67" s="255"/>
      <c r="E67" s="255"/>
      <c r="F67" s="255"/>
      <c r="G67" s="255"/>
      <c r="H67" s="242"/>
    </row>
    <row r="68" spans="1:8" ht="15" x14ac:dyDescent="0.25">
      <c r="A68" s="6">
        <v>185</v>
      </c>
      <c r="B68" s="7"/>
      <c r="C68" s="26" t="s">
        <v>42</v>
      </c>
      <c r="D68" s="255"/>
      <c r="E68" s="255"/>
      <c r="F68" s="255"/>
      <c r="G68" s="255"/>
      <c r="H68" s="242"/>
    </row>
    <row r="69" spans="1:8" ht="15" x14ac:dyDescent="0.25">
      <c r="A69" s="6">
        <v>186</v>
      </c>
      <c r="B69" s="7"/>
      <c r="C69" s="26" t="s">
        <v>43</v>
      </c>
      <c r="D69" s="255"/>
      <c r="E69" s="255"/>
      <c r="F69" s="255"/>
      <c r="G69" s="255"/>
      <c r="H69" s="242"/>
    </row>
    <row r="70" spans="1:8" ht="15" x14ac:dyDescent="0.25">
      <c r="A70" s="6">
        <v>187</v>
      </c>
      <c r="B70" s="7"/>
      <c r="C70" s="26" t="s">
        <v>44</v>
      </c>
      <c r="D70" s="255"/>
      <c r="E70" s="255"/>
      <c r="F70" s="255"/>
      <c r="G70" s="255"/>
      <c r="H70" s="242"/>
    </row>
    <row r="71" spans="1:8" ht="15" x14ac:dyDescent="0.25">
      <c r="A71" s="6">
        <v>188</v>
      </c>
      <c r="B71" s="7"/>
      <c r="C71" s="26" t="s">
        <v>45</v>
      </c>
      <c r="D71" s="255"/>
      <c r="E71" s="255"/>
      <c r="F71" s="255"/>
      <c r="G71" s="255"/>
      <c r="H71" s="242"/>
    </row>
    <row r="72" spans="1:8" ht="15" x14ac:dyDescent="0.25">
      <c r="A72" s="33">
        <v>189</v>
      </c>
      <c r="B72" s="7"/>
      <c r="C72" s="34" t="s">
        <v>46</v>
      </c>
      <c r="D72" s="256"/>
      <c r="E72" s="256"/>
      <c r="F72" s="256"/>
      <c r="G72" s="256"/>
      <c r="H72" s="243"/>
    </row>
    <row r="73" spans="1:8" ht="15" customHeight="1" x14ac:dyDescent="0.2">
      <c r="A73" s="10">
        <v>190</v>
      </c>
      <c r="B73" s="278" t="s">
        <v>308</v>
      </c>
      <c r="C73" s="279"/>
      <c r="D73" s="279"/>
      <c r="E73" s="279"/>
      <c r="F73" s="279"/>
      <c r="G73" s="279"/>
      <c r="H73" s="280"/>
    </row>
    <row r="74" spans="1:8" ht="15" x14ac:dyDescent="0.25">
      <c r="A74" s="6">
        <v>191</v>
      </c>
      <c r="B74" s="7"/>
      <c r="C74" s="35" t="s">
        <v>219</v>
      </c>
      <c r="D74" s="36" t="s">
        <v>206</v>
      </c>
      <c r="E74" s="37"/>
      <c r="F74" s="37"/>
      <c r="G74" s="37"/>
      <c r="H74" s="146"/>
    </row>
    <row r="75" spans="1:8" ht="15.75" thickBot="1" x14ac:dyDescent="0.3">
      <c r="A75" s="38">
        <v>192</v>
      </c>
      <c r="B75" s="39"/>
      <c r="C75" s="40" t="s">
        <v>303</v>
      </c>
      <c r="D75" s="41"/>
      <c r="E75" s="21"/>
      <c r="F75" s="21"/>
      <c r="G75" s="42" t="s">
        <v>206</v>
      </c>
      <c r="H75" s="147"/>
    </row>
    <row r="76" spans="1:8" ht="15" thickBot="1" x14ac:dyDescent="0.25">
      <c r="A76" s="4">
        <v>500</v>
      </c>
      <c r="B76" s="281" t="s">
        <v>86</v>
      </c>
      <c r="C76" s="281"/>
      <c r="D76" s="281"/>
      <c r="E76" s="281"/>
      <c r="F76" s="281"/>
      <c r="G76" s="281"/>
      <c r="H76" s="282"/>
    </row>
    <row r="77" spans="1:8" ht="15" customHeight="1" x14ac:dyDescent="0.2">
      <c r="A77" s="5">
        <v>510</v>
      </c>
      <c r="B77" s="283" t="s">
        <v>179</v>
      </c>
      <c r="C77" s="284"/>
      <c r="D77" s="284"/>
      <c r="E77" s="284"/>
      <c r="F77" s="284"/>
      <c r="G77" s="284"/>
      <c r="H77" s="285"/>
    </row>
    <row r="78" spans="1:8" ht="15" x14ac:dyDescent="0.25">
      <c r="A78" s="6">
        <v>511</v>
      </c>
      <c r="B78" s="148"/>
      <c r="C78" s="43" t="s">
        <v>87</v>
      </c>
      <c r="D78" s="268" t="s">
        <v>206</v>
      </c>
      <c r="E78" s="14"/>
      <c r="F78" s="14"/>
      <c r="G78" s="14"/>
      <c r="H78" s="301"/>
    </row>
    <row r="79" spans="1:8" ht="15" x14ac:dyDescent="0.25">
      <c r="A79" s="6">
        <v>512</v>
      </c>
      <c r="B79" s="148"/>
      <c r="C79" s="43" t="s">
        <v>89</v>
      </c>
      <c r="D79" s="255"/>
      <c r="E79" s="14"/>
      <c r="F79" s="14"/>
      <c r="G79" s="14"/>
      <c r="H79" s="302"/>
    </row>
    <row r="80" spans="1:8" ht="15" x14ac:dyDescent="0.25">
      <c r="A80" s="6">
        <v>513</v>
      </c>
      <c r="B80" s="148"/>
      <c r="C80" s="43" t="s">
        <v>90</v>
      </c>
      <c r="D80" s="255"/>
      <c r="E80" s="14"/>
      <c r="F80" s="14"/>
      <c r="G80" s="14"/>
      <c r="H80" s="302"/>
    </row>
    <row r="81" spans="1:8" ht="15" x14ac:dyDescent="0.25">
      <c r="A81" s="6">
        <v>514</v>
      </c>
      <c r="B81" s="148"/>
      <c r="C81" s="43" t="s">
        <v>88</v>
      </c>
      <c r="D81" s="255"/>
      <c r="E81" s="14"/>
      <c r="F81" s="14"/>
      <c r="G81" s="14"/>
      <c r="H81" s="302"/>
    </row>
    <row r="82" spans="1:8" ht="15" x14ac:dyDescent="0.25">
      <c r="A82" s="6">
        <v>518</v>
      </c>
      <c r="B82" s="148"/>
      <c r="C82" s="43" t="s">
        <v>250</v>
      </c>
      <c r="D82" s="255"/>
      <c r="E82" s="14"/>
      <c r="F82" s="14"/>
      <c r="G82" s="14"/>
      <c r="H82" s="302"/>
    </row>
    <row r="83" spans="1:8" ht="15" x14ac:dyDescent="0.25">
      <c r="A83" s="6">
        <v>519</v>
      </c>
      <c r="B83" s="7"/>
      <c r="C83" s="149" t="s">
        <v>251</v>
      </c>
      <c r="D83" s="256"/>
      <c r="E83" s="16"/>
      <c r="F83" s="16"/>
      <c r="G83" s="16"/>
      <c r="H83" s="303"/>
    </row>
    <row r="84" spans="1:8" ht="15" customHeight="1" x14ac:dyDescent="0.2">
      <c r="A84" s="10">
        <v>520</v>
      </c>
      <c r="B84" s="249" t="s">
        <v>180</v>
      </c>
      <c r="C84" s="250"/>
      <c r="D84" s="250"/>
      <c r="E84" s="250"/>
      <c r="F84" s="250"/>
      <c r="G84" s="250"/>
      <c r="H84" s="251"/>
    </row>
    <row r="85" spans="1:8" ht="15" x14ac:dyDescent="0.25">
      <c r="A85" s="44">
        <v>521</v>
      </c>
      <c r="B85" s="148"/>
      <c r="C85" s="45" t="s">
        <v>91</v>
      </c>
      <c r="D85" s="268" t="s">
        <v>206</v>
      </c>
      <c r="E85" s="14"/>
      <c r="F85" s="14"/>
      <c r="G85" s="14"/>
      <c r="H85" s="301"/>
    </row>
    <row r="86" spans="1:8" ht="15" x14ac:dyDescent="0.25">
      <c r="A86" s="44">
        <v>522</v>
      </c>
      <c r="B86" s="148"/>
      <c r="C86" s="45" t="s">
        <v>92</v>
      </c>
      <c r="D86" s="255"/>
      <c r="E86" s="14"/>
      <c r="F86" s="14"/>
      <c r="G86" s="14"/>
      <c r="H86" s="302"/>
    </row>
    <row r="87" spans="1:8" ht="15" x14ac:dyDescent="0.25">
      <c r="A87" s="44">
        <v>523</v>
      </c>
      <c r="B87" s="148"/>
      <c r="C87" s="45" t="s">
        <v>93</v>
      </c>
      <c r="D87" s="255"/>
      <c r="E87" s="14"/>
      <c r="F87" s="14"/>
      <c r="G87" s="14"/>
      <c r="H87" s="302"/>
    </row>
    <row r="88" spans="1:8" ht="15" x14ac:dyDescent="0.25">
      <c r="A88" s="44">
        <v>524</v>
      </c>
      <c r="B88" s="148"/>
      <c r="C88" s="45" t="s">
        <v>252</v>
      </c>
      <c r="D88" s="255"/>
      <c r="E88" s="14"/>
      <c r="F88" s="14"/>
      <c r="G88" s="14"/>
      <c r="H88" s="302"/>
    </row>
    <row r="89" spans="1:8" ht="15" x14ac:dyDescent="0.25">
      <c r="A89" s="44">
        <v>525</v>
      </c>
      <c r="B89" s="148"/>
      <c r="C89" s="45" t="s">
        <v>94</v>
      </c>
      <c r="D89" s="255"/>
      <c r="E89" s="14"/>
      <c r="F89" s="14"/>
      <c r="G89" s="14"/>
      <c r="H89" s="302"/>
    </row>
    <row r="90" spans="1:8" ht="15" x14ac:dyDescent="0.25">
      <c r="A90" s="44">
        <v>526</v>
      </c>
      <c r="B90" s="148"/>
      <c r="C90" s="45" t="s">
        <v>95</v>
      </c>
      <c r="D90" s="255"/>
      <c r="E90" s="14"/>
      <c r="F90" s="14"/>
      <c r="G90" s="14"/>
      <c r="H90" s="302"/>
    </row>
    <row r="91" spans="1:8" ht="15" x14ac:dyDescent="0.25">
      <c r="A91" s="44">
        <v>527</v>
      </c>
      <c r="B91" s="148"/>
      <c r="C91" s="46" t="s">
        <v>253</v>
      </c>
      <c r="D91" s="255"/>
      <c r="E91" s="14"/>
      <c r="F91" s="14"/>
      <c r="G91" s="14"/>
      <c r="H91" s="302"/>
    </row>
    <row r="92" spans="1:8" ht="15" x14ac:dyDescent="0.25">
      <c r="A92" s="6">
        <v>529</v>
      </c>
      <c r="B92" s="7"/>
      <c r="C92" s="46" t="s">
        <v>254</v>
      </c>
      <c r="D92" s="256"/>
      <c r="E92" s="16"/>
      <c r="F92" s="16"/>
      <c r="G92" s="16"/>
      <c r="H92" s="303"/>
    </row>
    <row r="93" spans="1:8" ht="15" customHeight="1" x14ac:dyDescent="0.2">
      <c r="A93" s="10">
        <v>530</v>
      </c>
      <c r="B93" s="249" t="s">
        <v>181</v>
      </c>
      <c r="C93" s="250"/>
      <c r="D93" s="250"/>
      <c r="E93" s="250"/>
      <c r="F93" s="250"/>
      <c r="G93" s="250"/>
      <c r="H93" s="251"/>
    </row>
    <row r="94" spans="1:8" ht="15" x14ac:dyDescent="0.2">
      <c r="A94" s="47">
        <v>531</v>
      </c>
      <c r="B94" s="7"/>
      <c r="C94" s="48" t="s">
        <v>96</v>
      </c>
      <c r="D94" s="268" t="s">
        <v>206</v>
      </c>
      <c r="E94" s="14"/>
      <c r="F94" s="14"/>
      <c r="G94" s="14"/>
      <c r="H94" s="301"/>
    </row>
    <row r="95" spans="1:8" ht="15" x14ac:dyDescent="0.2">
      <c r="A95" s="47">
        <v>532</v>
      </c>
      <c r="B95" s="7"/>
      <c r="C95" s="48" t="s">
        <v>97</v>
      </c>
      <c r="D95" s="255"/>
      <c r="E95" s="14"/>
      <c r="F95" s="14"/>
      <c r="G95" s="14"/>
      <c r="H95" s="302"/>
    </row>
    <row r="96" spans="1:8" ht="15" x14ac:dyDescent="0.2">
      <c r="A96" s="47">
        <v>533</v>
      </c>
      <c r="B96" s="7"/>
      <c r="C96" s="48" t="s">
        <v>98</v>
      </c>
      <c r="D96" s="255"/>
      <c r="E96" s="14"/>
      <c r="F96" s="14"/>
      <c r="G96" s="14"/>
      <c r="H96" s="302"/>
    </row>
    <row r="97" spans="1:8" ht="15" x14ac:dyDescent="0.2">
      <c r="A97" s="47">
        <v>534</v>
      </c>
      <c r="B97" s="7"/>
      <c r="C97" s="48" t="s">
        <v>99</v>
      </c>
      <c r="D97" s="255"/>
      <c r="E97" s="14"/>
      <c r="F97" s="14"/>
      <c r="G97" s="14"/>
      <c r="H97" s="302"/>
    </row>
    <row r="98" spans="1:8" ht="15" x14ac:dyDescent="0.2">
      <c r="A98" s="47">
        <v>535</v>
      </c>
      <c r="B98" s="7"/>
      <c r="C98" s="48" t="s">
        <v>255</v>
      </c>
      <c r="D98" s="255"/>
      <c r="E98" s="14"/>
      <c r="F98" s="14"/>
      <c r="G98" s="14"/>
      <c r="H98" s="302"/>
    </row>
    <row r="99" spans="1:8" ht="15" x14ac:dyDescent="0.2">
      <c r="A99" s="47">
        <v>536</v>
      </c>
      <c r="B99" s="7"/>
      <c r="C99" s="48" t="s">
        <v>256</v>
      </c>
      <c r="D99" s="255"/>
      <c r="E99" s="14"/>
      <c r="F99" s="14"/>
      <c r="G99" s="14"/>
      <c r="H99" s="302"/>
    </row>
    <row r="100" spans="1:8" ht="15" x14ac:dyDescent="0.2">
      <c r="A100" s="47">
        <v>537</v>
      </c>
      <c r="B100" s="7"/>
      <c r="C100" s="48" t="s">
        <v>165</v>
      </c>
      <c r="D100" s="255"/>
      <c r="E100" s="14"/>
      <c r="F100" s="14"/>
      <c r="G100" s="14"/>
      <c r="H100" s="302"/>
    </row>
    <row r="101" spans="1:8" ht="15" x14ac:dyDescent="0.2">
      <c r="A101" s="47">
        <v>538</v>
      </c>
      <c r="B101" s="7"/>
      <c r="C101" s="48" t="s">
        <v>257</v>
      </c>
      <c r="D101" s="255"/>
      <c r="E101" s="14"/>
      <c r="F101" s="14"/>
      <c r="G101" s="14"/>
      <c r="H101" s="302"/>
    </row>
    <row r="102" spans="1:8" ht="15" x14ac:dyDescent="0.2">
      <c r="A102" s="47">
        <v>539</v>
      </c>
      <c r="B102" s="7"/>
      <c r="C102" s="150" t="s">
        <v>258</v>
      </c>
      <c r="D102" s="256"/>
      <c r="E102" s="16"/>
      <c r="F102" s="16"/>
      <c r="G102" s="16"/>
      <c r="H102" s="303"/>
    </row>
    <row r="103" spans="1:8" ht="15" customHeight="1" x14ac:dyDescent="0.2">
      <c r="A103" s="10">
        <v>540</v>
      </c>
      <c r="B103" s="249" t="s">
        <v>182</v>
      </c>
      <c r="C103" s="250"/>
      <c r="D103" s="250"/>
      <c r="E103" s="250"/>
      <c r="F103" s="250"/>
      <c r="G103" s="250"/>
      <c r="H103" s="251"/>
    </row>
    <row r="104" spans="1:8" ht="15" x14ac:dyDescent="0.25">
      <c r="A104" s="49">
        <v>541</v>
      </c>
      <c r="B104" s="7"/>
      <c r="C104" s="50" t="s">
        <v>100</v>
      </c>
      <c r="D104" s="51" t="s">
        <v>206</v>
      </c>
      <c r="E104" s="51"/>
      <c r="F104" s="51"/>
      <c r="G104" s="51"/>
      <c r="H104" s="151"/>
    </row>
    <row r="105" spans="1:8" ht="15" x14ac:dyDescent="0.25">
      <c r="A105" s="49">
        <v>542</v>
      </c>
      <c r="B105" s="7"/>
      <c r="C105" s="50" t="s">
        <v>259</v>
      </c>
      <c r="D105" s="51"/>
      <c r="E105" s="51"/>
      <c r="F105" s="51"/>
      <c r="G105" s="51" t="s">
        <v>206</v>
      </c>
      <c r="H105" s="151"/>
    </row>
    <row r="106" spans="1:8" ht="15" x14ac:dyDescent="0.25">
      <c r="A106" s="49">
        <v>543</v>
      </c>
      <c r="B106" s="7"/>
      <c r="C106" s="50" t="s">
        <v>260</v>
      </c>
      <c r="D106" s="51"/>
      <c r="E106" s="51"/>
      <c r="F106" s="51"/>
      <c r="G106" s="51" t="s">
        <v>206</v>
      </c>
      <c r="H106" s="151"/>
    </row>
    <row r="107" spans="1:8" ht="15" x14ac:dyDescent="0.25">
      <c r="A107" s="6">
        <v>544</v>
      </c>
      <c r="B107" s="148"/>
      <c r="C107" s="52" t="s">
        <v>101</v>
      </c>
      <c r="D107" s="36" t="s">
        <v>206</v>
      </c>
      <c r="E107" s="36"/>
      <c r="F107" s="36" t="s">
        <v>206</v>
      </c>
      <c r="G107" s="36"/>
      <c r="H107" s="151" t="s">
        <v>261</v>
      </c>
    </row>
    <row r="108" spans="1:8" ht="15" x14ac:dyDescent="0.25">
      <c r="A108" s="49">
        <v>545</v>
      </c>
      <c r="B108" s="7"/>
      <c r="C108" s="50" t="s">
        <v>262</v>
      </c>
      <c r="D108" s="36"/>
      <c r="E108" s="36"/>
      <c r="F108" s="36"/>
      <c r="G108" s="36" t="s">
        <v>206</v>
      </c>
      <c r="H108" s="151"/>
    </row>
    <row r="109" spans="1:8" ht="15" x14ac:dyDescent="0.25">
      <c r="A109" s="49">
        <v>549</v>
      </c>
      <c r="B109" s="7"/>
      <c r="C109" s="50" t="s">
        <v>263</v>
      </c>
      <c r="D109" s="36"/>
      <c r="E109" s="36"/>
      <c r="F109" s="36"/>
      <c r="G109" s="36" t="s">
        <v>206</v>
      </c>
      <c r="H109" s="151"/>
    </row>
    <row r="110" spans="1:8" ht="15" customHeight="1" x14ac:dyDescent="0.2">
      <c r="A110" s="10">
        <v>550</v>
      </c>
      <c r="B110" s="249" t="s">
        <v>183</v>
      </c>
      <c r="C110" s="250"/>
      <c r="D110" s="250"/>
      <c r="E110" s="250"/>
      <c r="F110" s="250"/>
      <c r="G110" s="250"/>
      <c r="H110" s="251"/>
    </row>
    <row r="111" spans="1:8" ht="15" x14ac:dyDescent="0.25">
      <c r="A111" s="6">
        <v>551</v>
      </c>
      <c r="B111" s="148"/>
      <c r="C111" s="52" t="s">
        <v>102</v>
      </c>
      <c r="D111" s="245" t="s">
        <v>206</v>
      </c>
      <c r="E111" s="245"/>
      <c r="F111" s="245"/>
      <c r="G111" s="245"/>
      <c r="H111" s="304"/>
    </row>
    <row r="112" spans="1:8" ht="15" x14ac:dyDescent="0.25">
      <c r="A112" s="6">
        <v>552</v>
      </c>
      <c r="B112" s="148"/>
      <c r="C112" s="52" t="s">
        <v>103</v>
      </c>
      <c r="D112" s="245"/>
      <c r="E112" s="245"/>
      <c r="F112" s="245"/>
      <c r="G112" s="245"/>
      <c r="H112" s="305"/>
    </row>
    <row r="113" spans="1:8" ht="15" x14ac:dyDescent="0.25">
      <c r="A113" s="6">
        <v>553</v>
      </c>
      <c r="B113" s="148"/>
      <c r="C113" s="52" t="s">
        <v>104</v>
      </c>
      <c r="D113" s="245"/>
      <c r="E113" s="245"/>
      <c r="F113" s="245"/>
      <c r="G113" s="245"/>
      <c r="H113" s="306"/>
    </row>
    <row r="114" spans="1:8" ht="15" x14ac:dyDescent="0.25">
      <c r="A114" s="6">
        <v>554</v>
      </c>
      <c r="B114" s="148"/>
      <c r="C114" s="52" t="s">
        <v>105</v>
      </c>
      <c r="D114" s="53"/>
      <c r="E114" s="54"/>
      <c r="F114" s="55" t="s">
        <v>206</v>
      </c>
      <c r="G114" s="56"/>
      <c r="H114" s="154"/>
    </row>
    <row r="115" spans="1:8" ht="15" x14ac:dyDescent="0.25">
      <c r="A115" s="6">
        <v>555</v>
      </c>
      <c r="B115" s="148"/>
      <c r="C115" s="52" t="s">
        <v>264</v>
      </c>
      <c r="D115" s="36"/>
      <c r="E115" s="57"/>
      <c r="F115" s="57"/>
      <c r="G115" s="51" t="s">
        <v>206</v>
      </c>
      <c r="H115" s="151"/>
    </row>
    <row r="116" spans="1:8" ht="15" x14ac:dyDescent="0.25">
      <c r="A116" s="6">
        <v>559</v>
      </c>
      <c r="B116" s="148"/>
      <c r="C116" s="52" t="s">
        <v>265</v>
      </c>
      <c r="D116" s="36"/>
      <c r="E116" s="57"/>
      <c r="F116" s="57"/>
      <c r="G116" s="51" t="s">
        <v>206</v>
      </c>
      <c r="H116" s="151"/>
    </row>
    <row r="117" spans="1:8" ht="15" customHeight="1" x14ac:dyDescent="0.2">
      <c r="A117" s="10">
        <v>560</v>
      </c>
      <c r="B117" s="249" t="s">
        <v>184</v>
      </c>
      <c r="C117" s="250"/>
      <c r="D117" s="250"/>
      <c r="E117" s="250"/>
      <c r="F117" s="250"/>
      <c r="G117" s="250"/>
      <c r="H117" s="251"/>
    </row>
    <row r="118" spans="1:8" ht="15" customHeight="1" x14ac:dyDescent="0.2">
      <c r="A118" s="49">
        <v>561</v>
      </c>
      <c r="B118" s="7"/>
      <c r="C118" s="50" t="s">
        <v>106</v>
      </c>
      <c r="D118" s="246" t="s">
        <v>206</v>
      </c>
      <c r="E118" s="246"/>
      <c r="F118" s="246" t="s">
        <v>206</v>
      </c>
      <c r="G118" s="246"/>
      <c r="H118" s="241" t="s">
        <v>266</v>
      </c>
    </row>
    <row r="119" spans="1:8" ht="15" x14ac:dyDescent="0.2">
      <c r="A119" s="49">
        <v>562</v>
      </c>
      <c r="B119" s="7"/>
      <c r="C119" s="50" t="s">
        <v>107</v>
      </c>
      <c r="D119" s="247"/>
      <c r="E119" s="247"/>
      <c r="F119" s="247"/>
      <c r="G119" s="247"/>
      <c r="H119" s="242"/>
    </row>
    <row r="120" spans="1:8" ht="15" x14ac:dyDescent="0.2">
      <c r="A120" s="49">
        <v>563</v>
      </c>
      <c r="B120" s="7"/>
      <c r="C120" s="50" t="s">
        <v>108</v>
      </c>
      <c r="D120" s="247"/>
      <c r="E120" s="247"/>
      <c r="F120" s="247"/>
      <c r="G120" s="247"/>
      <c r="H120" s="242"/>
    </row>
    <row r="121" spans="1:8" ht="15" x14ac:dyDescent="0.2">
      <c r="A121" s="139">
        <v>564</v>
      </c>
      <c r="B121" s="7"/>
      <c r="C121" s="155" t="s">
        <v>267</v>
      </c>
      <c r="D121" s="247"/>
      <c r="E121" s="247"/>
      <c r="F121" s="247"/>
      <c r="G121" s="247"/>
      <c r="H121" s="242"/>
    </row>
    <row r="122" spans="1:8" ht="15" x14ac:dyDescent="0.2">
      <c r="A122" s="139">
        <v>565</v>
      </c>
      <c r="B122" s="7"/>
      <c r="C122" s="155" t="s">
        <v>268</v>
      </c>
      <c r="D122" s="247"/>
      <c r="E122" s="247"/>
      <c r="F122" s="247"/>
      <c r="G122" s="247"/>
      <c r="H122" s="242"/>
    </row>
    <row r="123" spans="1:8" ht="15" x14ac:dyDescent="0.2">
      <c r="A123" s="139">
        <v>569</v>
      </c>
      <c r="B123" s="7"/>
      <c r="C123" s="155" t="s">
        <v>269</v>
      </c>
      <c r="D123" s="248"/>
      <c r="E123" s="248"/>
      <c r="F123" s="248"/>
      <c r="G123" s="248"/>
      <c r="H123" s="243"/>
    </row>
    <row r="124" spans="1:8" ht="15" customHeight="1" x14ac:dyDescent="0.2">
      <c r="A124" s="10">
        <v>570</v>
      </c>
      <c r="B124" s="249" t="s">
        <v>166</v>
      </c>
      <c r="C124" s="250"/>
      <c r="D124" s="250"/>
      <c r="E124" s="250"/>
      <c r="F124" s="250"/>
      <c r="G124" s="250"/>
      <c r="H124" s="251"/>
    </row>
    <row r="125" spans="1:8" ht="15" x14ac:dyDescent="0.25">
      <c r="A125" s="156">
        <v>571</v>
      </c>
      <c r="B125" s="85"/>
      <c r="C125" s="50" t="s">
        <v>270</v>
      </c>
      <c r="D125" s="58"/>
      <c r="E125" s="58"/>
      <c r="F125" s="58"/>
      <c r="G125" s="58" t="s">
        <v>206</v>
      </c>
      <c r="H125" s="157"/>
    </row>
    <row r="126" spans="1:8" ht="15" x14ac:dyDescent="0.25">
      <c r="A126" s="156">
        <v>572</v>
      </c>
      <c r="B126" s="85"/>
      <c r="C126" s="50" t="s">
        <v>271</v>
      </c>
      <c r="D126" s="58"/>
      <c r="E126" s="58"/>
      <c r="F126" s="58"/>
      <c r="G126" s="58" t="s">
        <v>206</v>
      </c>
      <c r="H126" s="157"/>
    </row>
    <row r="127" spans="1:8" ht="15" x14ac:dyDescent="0.2">
      <c r="A127" s="49">
        <v>573</v>
      </c>
      <c r="B127" s="7"/>
      <c r="C127" s="50" t="s">
        <v>109</v>
      </c>
      <c r="D127" s="53"/>
      <c r="E127" s="59"/>
      <c r="F127" s="59"/>
      <c r="G127" s="58" t="s">
        <v>206</v>
      </c>
      <c r="H127" s="146"/>
    </row>
    <row r="128" spans="1:8" ht="15" x14ac:dyDescent="0.2">
      <c r="A128" s="49">
        <v>574</v>
      </c>
      <c r="B128" s="7"/>
      <c r="C128" s="50" t="s">
        <v>167</v>
      </c>
      <c r="D128" s="268" t="s">
        <v>206</v>
      </c>
      <c r="E128" s="268"/>
      <c r="F128" s="268"/>
      <c r="G128" s="268"/>
      <c r="H128" s="241"/>
    </row>
    <row r="129" spans="1:8" ht="15" x14ac:dyDescent="0.2">
      <c r="A129" s="49">
        <v>579</v>
      </c>
      <c r="B129" s="7"/>
      <c r="C129" s="50" t="s">
        <v>272</v>
      </c>
      <c r="D129" s="256"/>
      <c r="E129" s="256"/>
      <c r="F129" s="256"/>
      <c r="G129" s="256"/>
      <c r="H129" s="243"/>
    </row>
    <row r="130" spans="1:8" ht="15" customHeight="1" x14ac:dyDescent="0.2">
      <c r="A130" s="10">
        <v>580</v>
      </c>
      <c r="B130" s="249" t="s">
        <v>185</v>
      </c>
      <c r="C130" s="250"/>
      <c r="D130" s="250"/>
      <c r="E130" s="250"/>
      <c r="F130" s="250"/>
      <c r="G130" s="250"/>
      <c r="H130" s="251"/>
    </row>
    <row r="131" spans="1:8" ht="15" x14ac:dyDescent="0.25">
      <c r="A131" s="6">
        <v>581</v>
      </c>
      <c r="B131" s="85"/>
      <c r="C131" s="50" t="s">
        <v>273</v>
      </c>
      <c r="D131" s="255" t="s">
        <v>206</v>
      </c>
      <c r="E131" s="14"/>
      <c r="F131" s="14"/>
      <c r="G131" s="14"/>
      <c r="H131" s="241"/>
    </row>
    <row r="132" spans="1:8" ht="15" x14ac:dyDescent="0.2">
      <c r="A132" s="49">
        <v>582</v>
      </c>
      <c r="B132" s="7"/>
      <c r="C132" s="50" t="s">
        <v>110</v>
      </c>
      <c r="D132" s="255"/>
      <c r="E132" s="14"/>
      <c r="F132" s="14"/>
      <c r="G132" s="14"/>
      <c r="H132" s="242"/>
    </row>
    <row r="133" spans="1:8" ht="15" x14ac:dyDescent="0.2">
      <c r="A133" s="49">
        <v>583</v>
      </c>
      <c r="B133" s="7"/>
      <c r="C133" s="50" t="s">
        <v>111</v>
      </c>
      <c r="D133" s="255"/>
      <c r="E133" s="14"/>
      <c r="F133" s="14"/>
      <c r="G133" s="14"/>
      <c r="H133" s="242"/>
    </row>
    <row r="134" spans="1:8" ht="15" x14ac:dyDescent="0.2">
      <c r="A134" s="49">
        <v>584</v>
      </c>
      <c r="B134" s="7"/>
      <c r="C134" s="50" t="s">
        <v>112</v>
      </c>
      <c r="D134" s="255"/>
      <c r="E134" s="14"/>
      <c r="F134" s="14"/>
      <c r="G134" s="14"/>
      <c r="H134" s="242"/>
    </row>
    <row r="135" spans="1:8" ht="15" x14ac:dyDescent="0.2">
      <c r="A135" s="49">
        <v>589</v>
      </c>
      <c r="B135" s="7"/>
      <c r="C135" s="50" t="s">
        <v>274</v>
      </c>
      <c r="D135" s="256"/>
      <c r="E135" s="16"/>
      <c r="F135" s="16"/>
      <c r="G135" s="16"/>
      <c r="H135" s="243"/>
    </row>
    <row r="136" spans="1:8" ht="15.75" thickBot="1" x14ac:dyDescent="0.3">
      <c r="A136" s="106">
        <v>590</v>
      </c>
      <c r="B136" s="158" t="s">
        <v>275</v>
      </c>
      <c r="C136" s="159"/>
      <c r="D136" s="60" t="s">
        <v>206</v>
      </c>
      <c r="E136" s="60"/>
      <c r="F136" s="60"/>
      <c r="G136" s="60"/>
      <c r="H136" s="133"/>
    </row>
    <row r="137" spans="1:8" ht="15" thickBot="1" x14ac:dyDescent="0.25">
      <c r="A137" s="4">
        <v>200</v>
      </c>
      <c r="B137" s="260" t="s">
        <v>47</v>
      </c>
      <c r="C137" s="261"/>
      <c r="D137" s="261"/>
      <c r="E137" s="261"/>
      <c r="F137" s="261"/>
      <c r="G137" s="261"/>
      <c r="H137" s="262"/>
    </row>
    <row r="138" spans="1:8" ht="15" customHeight="1" x14ac:dyDescent="0.2">
      <c r="A138" s="22">
        <v>210</v>
      </c>
      <c r="B138" s="274" t="s">
        <v>173</v>
      </c>
      <c r="C138" s="275"/>
      <c r="D138" s="275"/>
      <c r="E138" s="275"/>
      <c r="F138" s="275"/>
      <c r="G138" s="275"/>
      <c r="H138" s="276"/>
    </row>
    <row r="139" spans="1:8" ht="15" x14ac:dyDescent="0.2">
      <c r="A139" s="61">
        <v>211</v>
      </c>
      <c r="B139" s="7"/>
      <c r="C139" s="62" t="s">
        <v>48</v>
      </c>
      <c r="D139" s="257" t="s">
        <v>206</v>
      </c>
      <c r="E139" s="246"/>
      <c r="F139" s="257"/>
      <c r="G139" s="257"/>
      <c r="H139" s="241"/>
    </row>
    <row r="140" spans="1:8" ht="15" x14ac:dyDescent="0.2">
      <c r="A140" s="61">
        <v>212</v>
      </c>
      <c r="B140" s="7"/>
      <c r="C140" s="62" t="s">
        <v>49</v>
      </c>
      <c r="D140" s="258"/>
      <c r="E140" s="247"/>
      <c r="F140" s="258"/>
      <c r="G140" s="258"/>
      <c r="H140" s="242"/>
    </row>
    <row r="141" spans="1:8" ht="15" x14ac:dyDescent="0.2">
      <c r="A141" s="61">
        <v>215</v>
      </c>
      <c r="B141" s="7"/>
      <c r="C141" s="62" t="s">
        <v>50</v>
      </c>
      <c r="D141" s="258"/>
      <c r="E141" s="247"/>
      <c r="F141" s="258"/>
      <c r="G141" s="258"/>
      <c r="H141" s="242"/>
    </row>
    <row r="142" spans="1:8" ht="15" x14ac:dyDescent="0.2">
      <c r="A142" s="61">
        <v>216</v>
      </c>
      <c r="B142" s="7"/>
      <c r="C142" s="62" t="s">
        <v>51</v>
      </c>
      <c r="D142" s="259"/>
      <c r="E142" s="248"/>
      <c r="F142" s="259"/>
      <c r="G142" s="259"/>
      <c r="H142" s="243"/>
    </row>
    <row r="143" spans="1:8" ht="15" x14ac:dyDescent="0.2">
      <c r="A143" s="61">
        <v>217</v>
      </c>
      <c r="B143" s="7"/>
      <c r="C143" s="160" t="s">
        <v>220</v>
      </c>
      <c r="D143" s="190"/>
      <c r="E143" s="190"/>
      <c r="F143" s="190"/>
      <c r="G143" s="190" t="s">
        <v>206</v>
      </c>
      <c r="H143" s="146"/>
    </row>
    <row r="144" spans="1:8" ht="15" x14ac:dyDescent="0.2">
      <c r="A144" s="61">
        <v>218</v>
      </c>
      <c r="B144" s="7"/>
      <c r="C144" s="62" t="s">
        <v>52</v>
      </c>
      <c r="D144" s="190" t="s">
        <v>206</v>
      </c>
      <c r="E144" s="63"/>
      <c r="F144" s="190"/>
      <c r="G144" s="190"/>
      <c r="H144" s="146"/>
    </row>
    <row r="145" spans="1:8" ht="30" x14ac:dyDescent="0.25">
      <c r="A145" s="6">
        <v>219</v>
      </c>
      <c r="B145" s="7"/>
      <c r="C145" s="64" t="s">
        <v>221</v>
      </c>
      <c r="D145" s="190" t="s">
        <v>206</v>
      </c>
      <c r="E145" s="63"/>
      <c r="F145" s="190" t="s">
        <v>206</v>
      </c>
      <c r="G145" s="190"/>
      <c r="H145" s="157" t="s">
        <v>301</v>
      </c>
    </row>
    <row r="146" spans="1:8" ht="15" customHeight="1" x14ac:dyDescent="0.2">
      <c r="A146" s="10">
        <v>220</v>
      </c>
      <c r="B146" s="278" t="s">
        <v>139</v>
      </c>
      <c r="C146" s="279"/>
      <c r="D146" s="279"/>
      <c r="E146" s="279"/>
      <c r="F146" s="279"/>
      <c r="G146" s="279"/>
      <c r="H146" s="280"/>
    </row>
    <row r="147" spans="1:8" ht="15" x14ac:dyDescent="0.25">
      <c r="A147" s="65">
        <v>221</v>
      </c>
      <c r="B147" s="148"/>
      <c r="C147" s="66" t="s">
        <v>53</v>
      </c>
      <c r="D147" s="72" t="s">
        <v>206</v>
      </c>
      <c r="E147" s="37"/>
      <c r="F147" s="37"/>
      <c r="G147" s="161"/>
      <c r="H147" s="146"/>
    </row>
    <row r="148" spans="1:8" ht="15" x14ac:dyDescent="0.25">
      <c r="A148" s="65">
        <v>222</v>
      </c>
      <c r="B148" s="148"/>
      <c r="C148" s="66" t="s">
        <v>140</v>
      </c>
      <c r="D148" s="72" t="s">
        <v>206</v>
      </c>
      <c r="E148" s="37"/>
      <c r="F148" s="37"/>
      <c r="G148" s="161"/>
      <c r="H148" s="146"/>
    </row>
    <row r="149" spans="1:8" ht="15" x14ac:dyDescent="0.25">
      <c r="A149" s="65">
        <v>223</v>
      </c>
      <c r="B149" s="148"/>
      <c r="C149" s="66" t="s">
        <v>54</v>
      </c>
      <c r="D149" s="72" t="s">
        <v>206</v>
      </c>
      <c r="E149" s="37"/>
      <c r="F149" s="37"/>
      <c r="G149" s="161"/>
      <c r="H149" s="146"/>
    </row>
    <row r="150" spans="1:8" ht="15" x14ac:dyDescent="0.25">
      <c r="A150" s="65">
        <v>224</v>
      </c>
      <c r="B150" s="148"/>
      <c r="C150" s="66" t="s">
        <v>55</v>
      </c>
      <c r="D150" s="72" t="s">
        <v>206</v>
      </c>
      <c r="E150" s="37"/>
      <c r="F150" s="37"/>
      <c r="G150" s="161"/>
      <c r="H150" s="146"/>
    </row>
    <row r="151" spans="1:8" ht="15" x14ac:dyDescent="0.25">
      <c r="A151" s="65">
        <v>225</v>
      </c>
      <c r="B151" s="148"/>
      <c r="C151" s="66" t="s">
        <v>56</v>
      </c>
      <c r="D151" s="72" t="s">
        <v>206</v>
      </c>
      <c r="E151" s="37"/>
      <c r="F151" s="37"/>
      <c r="G151" s="161"/>
      <c r="H151" s="146"/>
    </row>
    <row r="152" spans="1:8" ht="15" x14ac:dyDescent="0.25">
      <c r="A152" s="65">
        <v>226</v>
      </c>
      <c r="B152" s="148"/>
      <c r="C152" s="66" t="s">
        <v>57</v>
      </c>
      <c r="D152" s="72" t="s">
        <v>206</v>
      </c>
      <c r="E152" s="37"/>
      <c r="F152" s="37"/>
      <c r="G152" s="56"/>
      <c r="H152" s="146"/>
    </row>
    <row r="153" spans="1:8" ht="15" x14ac:dyDescent="0.25">
      <c r="A153" s="65">
        <v>227</v>
      </c>
      <c r="B153" s="148"/>
      <c r="C153" s="66" t="s">
        <v>58</v>
      </c>
      <c r="D153" s="72"/>
      <c r="E153" s="37"/>
      <c r="F153" s="37"/>
      <c r="G153" s="56" t="s">
        <v>206</v>
      </c>
      <c r="H153" s="157" t="s">
        <v>349</v>
      </c>
    </row>
    <row r="154" spans="1:8" ht="15" x14ac:dyDescent="0.25">
      <c r="A154" s="65">
        <v>228</v>
      </c>
      <c r="B154" s="148"/>
      <c r="C154" s="66" t="s">
        <v>309</v>
      </c>
      <c r="D154" s="72"/>
      <c r="E154" s="37"/>
      <c r="F154" s="37"/>
      <c r="G154" s="56" t="s">
        <v>206</v>
      </c>
      <c r="H154" s="157" t="s">
        <v>349</v>
      </c>
    </row>
    <row r="155" spans="1:8" ht="15" x14ac:dyDescent="0.25">
      <c r="A155" s="6">
        <v>229</v>
      </c>
      <c r="B155" s="7"/>
      <c r="C155" s="162" t="s">
        <v>222</v>
      </c>
      <c r="D155" s="72" t="s">
        <v>206</v>
      </c>
      <c r="E155" s="37"/>
      <c r="F155" s="37"/>
      <c r="G155" s="161"/>
      <c r="H155" s="146"/>
    </row>
    <row r="156" spans="1:8" ht="15" customHeight="1" x14ac:dyDescent="0.2">
      <c r="A156" s="10">
        <v>230</v>
      </c>
      <c r="B156" s="249" t="s">
        <v>174</v>
      </c>
      <c r="C156" s="250"/>
      <c r="D156" s="250"/>
      <c r="E156" s="250"/>
      <c r="F156" s="250"/>
      <c r="G156" s="250"/>
      <c r="H156" s="251"/>
    </row>
    <row r="157" spans="1:8" ht="15" x14ac:dyDescent="0.2">
      <c r="A157" s="67">
        <v>231</v>
      </c>
      <c r="B157" s="7"/>
      <c r="C157" s="68" t="s">
        <v>59</v>
      </c>
      <c r="D157" s="72" t="s">
        <v>206</v>
      </c>
      <c r="E157" s="37"/>
      <c r="F157" s="37"/>
      <c r="G157" s="37"/>
      <c r="H157" s="146"/>
    </row>
    <row r="158" spans="1:8" ht="15" x14ac:dyDescent="0.2">
      <c r="A158" s="67">
        <v>232</v>
      </c>
      <c r="B158" s="7"/>
      <c r="C158" s="68" t="s">
        <v>60</v>
      </c>
      <c r="D158" s="72" t="s">
        <v>206</v>
      </c>
      <c r="E158" s="37"/>
      <c r="F158" s="37"/>
      <c r="G158" s="37"/>
      <c r="H158" s="146"/>
    </row>
    <row r="159" spans="1:8" ht="15" x14ac:dyDescent="0.2">
      <c r="A159" s="67">
        <v>233</v>
      </c>
      <c r="B159" s="7"/>
      <c r="C159" s="68" t="s">
        <v>141</v>
      </c>
      <c r="D159" s="72" t="s">
        <v>206</v>
      </c>
      <c r="E159" s="37"/>
      <c r="F159" s="37"/>
      <c r="G159" s="37"/>
      <c r="H159" s="146"/>
    </row>
    <row r="160" spans="1:8" ht="15" x14ac:dyDescent="0.2">
      <c r="A160" s="67">
        <v>234</v>
      </c>
      <c r="B160" s="7"/>
      <c r="C160" s="68" t="s">
        <v>61</v>
      </c>
      <c r="D160" s="72" t="s">
        <v>206</v>
      </c>
      <c r="E160" s="37"/>
      <c r="F160" s="37"/>
      <c r="G160" s="37"/>
      <c r="H160" s="146"/>
    </row>
    <row r="161" spans="1:8" ht="15" x14ac:dyDescent="0.2">
      <c r="A161" s="67">
        <v>235</v>
      </c>
      <c r="B161" s="7"/>
      <c r="C161" s="68" t="s">
        <v>62</v>
      </c>
      <c r="D161" s="72" t="s">
        <v>206</v>
      </c>
      <c r="E161" s="37"/>
      <c r="F161" s="37"/>
      <c r="G161" s="37"/>
      <c r="H161" s="146"/>
    </row>
    <row r="162" spans="1:8" ht="15" x14ac:dyDescent="0.25">
      <c r="A162" s="6">
        <v>236</v>
      </c>
      <c r="B162" s="7"/>
      <c r="C162" s="69" t="s">
        <v>223</v>
      </c>
      <c r="D162" s="72"/>
      <c r="E162" s="37"/>
      <c r="F162" s="37"/>
      <c r="G162" s="56" t="s">
        <v>206</v>
      </c>
      <c r="H162" s="157" t="s">
        <v>348</v>
      </c>
    </row>
    <row r="163" spans="1:8" ht="15" x14ac:dyDescent="0.25">
      <c r="A163" s="6">
        <v>239</v>
      </c>
      <c r="B163" s="7"/>
      <c r="C163" s="69" t="s">
        <v>224</v>
      </c>
      <c r="D163" s="72" t="s">
        <v>206</v>
      </c>
      <c r="E163" s="37"/>
      <c r="F163" s="37"/>
      <c r="G163" s="161"/>
      <c r="H163" s="157"/>
    </row>
    <row r="164" spans="1:8" ht="15" customHeight="1" x14ac:dyDescent="0.2">
      <c r="A164" s="10">
        <v>240</v>
      </c>
      <c r="B164" s="249" t="s">
        <v>175</v>
      </c>
      <c r="C164" s="250"/>
      <c r="D164" s="250"/>
      <c r="E164" s="250"/>
      <c r="F164" s="250"/>
      <c r="G164" s="250"/>
      <c r="H164" s="251"/>
    </row>
    <row r="165" spans="1:8" ht="15" x14ac:dyDescent="0.2">
      <c r="A165" s="70">
        <v>241</v>
      </c>
      <c r="B165" s="7"/>
      <c r="C165" s="71" t="s">
        <v>142</v>
      </c>
      <c r="D165" s="72" t="s">
        <v>206</v>
      </c>
      <c r="E165" s="63"/>
      <c r="F165" s="72"/>
      <c r="G165" s="72"/>
      <c r="H165" s="146"/>
    </row>
    <row r="166" spans="1:8" ht="15" x14ac:dyDescent="0.2">
      <c r="A166" s="70">
        <v>242</v>
      </c>
      <c r="B166" s="7"/>
      <c r="C166" s="71" t="s">
        <v>143</v>
      </c>
      <c r="D166" s="72" t="s">
        <v>206</v>
      </c>
      <c r="E166" s="63"/>
      <c r="F166" s="72"/>
      <c r="G166" s="72"/>
      <c r="H166" s="146"/>
    </row>
    <row r="167" spans="1:8" ht="15" x14ac:dyDescent="0.2">
      <c r="A167" s="70">
        <v>243</v>
      </c>
      <c r="B167" s="7"/>
      <c r="C167" s="71" t="s">
        <v>144</v>
      </c>
      <c r="D167" s="72" t="s">
        <v>206</v>
      </c>
      <c r="E167" s="63"/>
      <c r="F167" s="72"/>
      <c r="G167" s="72"/>
      <c r="H167" s="146"/>
    </row>
    <row r="168" spans="1:8" ht="15" x14ac:dyDescent="0.2">
      <c r="A168" s="70">
        <v>244</v>
      </c>
      <c r="B168" s="7"/>
      <c r="C168" s="71" t="s">
        <v>225</v>
      </c>
      <c r="D168" s="72" t="s">
        <v>206</v>
      </c>
      <c r="E168" s="63"/>
      <c r="F168" s="72"/>
      <c r="G168" s="72"/>
      <c r="H168" s="146"/>
    </row>
    <row r="169" spans="1:8" ht="15" x14ac:dyDescent="0.2">
      <c r="A169" s="70">
        <v>245</v>
      </c>
      <c r="B169" s="7"/>
      <c r="C169" s="71" t="s">
        <v>63</v>
      </c>
      <c r="D169" s="72" t="s">
        <v>206</v>
      </c>
      <c r="E169" s="63"/>
      <c r="F169" s="72"/>
      <c r="G169" s="72"/>
      <c r="H169" s="146"/>
    </row>
    <row r="170" spans="1:8" ht="15" x14ac:dyDescent="0.2">
      <c r="A170" s="70">
        <v>246</v>
      </c>
      <c r="B170" s="7"/>
      <c r="C170" s="71" t="s">
        <v>145</v>
      </c>
      <c r="D170" s="72" t="s">
        <v>206</v>
      </c>
      <c r="E170" s="63"/>
      <c r="F170" s="72"/>
      <c r="G170" s="72"/>
      <c r="H170" s="146"/>
    </row>
    <row r="171" spans="1:8" ht="15" x14ac:dyDescent="0.2">
      <c r="A171" s="70">
        <v>247</v>
      </c>
      <c r="B171" s="7"/>
      <c r="C171" s="71" t="s">
        <v>345</v>
      </c>
      <c r="D171" s="72"/>
      <c r="E171" s="63"/>
      <c r="F171" s="72"/>
      <c r="G171" s="72" t="s">
        <v>206</v>
      </c>
      <c r="H171" s="157" t="s">
        <v>349</v>
      </c>
    </row>
    <row r="172" spans="1:8" ht="15" x14ac:dyDescent="0.2">
      <c r="A172" s="70">
        <v>248</v>
      </c>
      <c r="B172" s="7"/>
      <c r="C172" s="71" t="s">
        <v>146</v>
      </c>
      <c r="D172" s="72" t="s">
        <v>206</v>
      </c>
      <c r="E172" s="63"/>
      <c r="F172" s="72"/>
      <c r="G172" s="72"/>
      <c r="H172" s="146"/>
    </row>
    <row r="173" spans="1:8" ht="30" x14ac:dyDescent="0.25">
      <c r="A173" s="6">
        <v>249</v>
      </c>
      <c r="B173" s="7"/>
      <c r="C173" s="73" t="s">
        <v>226</v>
      </c>
      <c r="D173" s="58" t="s">
        <v>206</v>
      </c>
      <c r="E173" s="72"/>
      <c r="F173" s="72" t="s">
        <v>206</v>
      </c>
      <c r="G173" s="72"/>
      <c r="H173" s="157" t="s">
        <v>228</v>
      </c>
    </row>
    <row r="174" spans="1:8" ht="15" customHeight="1" x14ac:dyDescent="0.2">
      <c r="A174" s="10">
        <v>250</v>
      </c>
      <c r="B174" s="249" t="s">
        <v>150</v>
      </c>
      <c r="C174" s="250"/>
      <c r="D174" s="250"/>
      <c r="E174" s="250"/>
      <c r="F174" s="250"/>
      <c r="G174" s="250"/>
      <c r="H174" s="251"/>
    </row>
    <row r="175" spans="1:8" ht="15" x14ac:dyDescent="0.25">
      <c r="A175" s="74">
        <v>251</v>
      </c>
      <c r="B175" s="148"/>
      <c r="C175" s="75" t="s">
        <v>147</v>
      </c>
      <c r="D175" s="258" t="s">
        <v>206</v>
      </c>
      <c r="E175" s="246"/>
      <c r="F175" s="14"/>
      <c r="G175" s="163"/>
      <c r="H175" s="241"/>
    </row>
    <row r="176" spans="1:8" ht="15" x14ac:dyDescent="0.25">
      <c r="A176" s="74">
        <v>252</v>
      </c>
      <c r="B176" s="148"/>
      <c r="C176" s="75" t="s">
        <v>148</v>
      </c>
      <c r="D176" s="258"/>
      <c r="E176" s="247"/>
      <c r="F176" s="14"/>
      <c r="G176" s="163"/>
      <c r="H176" s="242"/>
    </row>
    <row r="177" spans="1:8" ht="15" x14ac:dyDescent="0.25">
      <c r="A177" s="74">
        <v>253</v>
      </c>
      <c r="B177" s="148"/>
      <c r="C177" s="75" t="s">
        <v>310</v>
      </c>
      <c r="D177" s="258"/>
      <c r="E177" s="247"/>
      <c r="F177" s="14"/>
      <c r="G177" s="163"/>
      <c r="H177" s="242"/>
    </row>
    <row r="178" spans="1:8" ht="15" x14ac:dyDescent="0.25">
      <c r="A178" s="74">
        <v>254</v>
      </c>
      <c r="B178" s="148"/>
      <c r="C178" s="75" t="s">
        <v>149</v>
      </c>
      <c r="D178" s="258"/>
      <c r="E178" s="247"/>
      <c r="F178" s="14"/>
      <c r="G178" s="163"/>
      <c r="H178" s="242"/>
    </row>
    <row r="179" spans="1:8" ht="15" x14ac:dyDescent="0.25">
      <c r="A179" s="74">
        <v>255</v>
      </c>
      <c r="B179" s="148"/>
      <c r="C179" s="75" t="s">
        <v>64</v>
      </c>
      <c r="D179" s="258"/>
      <c r="E179" s="247"/>
      <c r="F179" s="14"/>
      <c r="G179" s="163"/>
      <c r="H179" s="242"/>
    </row>
    <row r="180" spans="1:8" ht="15" x14ac:dyDescent="0.25">
      <c r="A180" s="74">
        <v>256</v>
      </c>
      <c r="B180" s="148"/>
      <c r="C180" s="76" t="s">
        <v>311</v>
      </c>
      <c r="D180" s="259"/>
      <c r="E180" s="248"/>
      <c r="F180" s="16"/>
      <c r="G180" s="164"/>
      <c r="H180" s="243"/>
    </row>
    <row r="181" spans="1:8" ht="15" customHeight="1" x14ac:dyDescent="0.2">
      <c r="A181" s="10">
        <v>260</v>
      </c>
      <c r="B181" s="249" t="s">
        <v>151</v>
      </c>
      <c r="C181" s="250"/>
      <c r="D181" s="250"/>
      <c r="E181" s="250"/>
      <c r="F181" s="250"/>
      <c r="G181" s="250"/>
      <c r="H181" s="251"/>
    </row>
    <row r="182" spans="1:8" ht="15" x14ac:dyDescent="0.25">
      <c r="A182" s="77">
        <v>261</v>
      </c>
      <c r="B182" s="148"/>
      <c r="C182" s="78" t="s">
        <v>65</v>
      </c>
      <c r="D182" s="246" t="s">
        <v>206</v>
      </c>
      <c r="E182" s="14"/>
      <c r="F182" s="246" t="s">
        <v>206</v>
      </c>
      <c r="G182" s="246"/>
      <c r="H182" s="241" t="s">
        <v>306</v>
      </c>
    </row>
    <row r="183" spans="1:8" ht="15" x14ac:dyDescent="0.25">
      <c r="A183" s="77">
        <v>262</v>
      </c>
      <c r="B183" s="148"/>
      <c r="C183" s="78" t="s">
        <v>152</v>
      </c>
      <c r="D183" s="247"/>
      <c r="E183" s="14"/>
      <c r="F183" s="247"/>
      <c r="G183" s="247"/>
      <c r="H183" s="242"/>
    </row>
    <row r="184" spans="1:8" ht="15" x14ac:dyDescent="0.25">
      <c r="A184" s="77">
        <v>263</v>
      </c>
      <c r="B184" s="148"/>
      <c r="C184" s="78" t="s">
        <v>153</v>
      </c>
      <c r="D184" s="247"/>
      <c r="E184" s="14"/>
      <c r="F184" s="247"/>
      <c r="G184" s="247"/>
      <c r="H184" s="242"/>
    </row>
    <row r="185" spans="1:8" ht="15" x14ac:dyDescent="0.25">
      <c r="A185" s="77">
        <v>264</v>
      </c>
      <c r="B185" s="148"/>
      <c r="C185" s="79" t="s">
        <v>154</v>
      </c>
      <c r="D185" s="248"/>
      <c r="E185" s="16"/>
      <c r="F185" s="248"/>
      <c r="G185" s="248"/>
      <c r="H185" s="243"/>
    </row>
    <row r="186" spans="1:8" ht="15" x14ac:dyDescent="0.25">
      <c r="A186" s="77">
        <v>265</v>
      </c>
      <c r="B186" s="148"/>
      <c r="C186" s="80" t="s">
        <v>193</v>
      </c>
      <c r="D186" s="63" t="s">
        <v>206</v>
      </c>
      <c r="E186" s="63"/>
      <c r="F186" s="36"/>
      <c r="G186" s="36"/>
      <c r="H186" s="157"/>
    </row>
    <row r="187" spans="1:8" ht="30" x14ac:dyDescent="0.25">
      <c r="A187" s="6">
        <v>269</v>
      </c>
      <c r="B187" s="7"/>
      <c r="C187" s="165" t="s">
        <v>227</v>
      </c>
      <c r="D187" s="63" t="s">
        <v>206</v>
      </c>
      <c r="E187" s="63"/>
      <c r="F187" s="36" t="s">
        <v>206</v>
      </c>
      <c r="G187" s="36"/>
      <c r="H187" s="151" t="s">
        <v>228</v>
      </c>
    </row>
    <row r="188" spans="1:8" ht="15" customHeight="1" x14ac:dyDescent="0.2">
      <c r="A188" s="81">
        <v>270</v>
      </c>
      <c r="B188" s="249" t="s">
        <v>312</v>
      </c>
      <c r="C188" s="250"/>
      <c r="D188" s="250"/>
      <c r="E188" s="250"/>
      <c r="F188" s="250"/>
      <c r="G188" s="250"/>
      <c r="H188" s="251"/>
    </row>
    <row r="189" spans="1:8" ht="15" x14ac:dyDescent="0.25">
      <c r="A189" s="82">
        <v>271</v>
      </c>
      <c r="B189" s="7"/>
      <c r="C189" s="83" t="s">
        <v>155</v>
      </c>
      <c r="D189" s="56" t="s">
        <v>206</v>
      </c>
      <c r="E189" s="63"/>
      <c r="F189" s="36"/>
      <c r="G189" s="36"/>
      <c r="H189" s="151"/>
    </row>
    <row r="190" spans="1:8" ht="15" x14ac:dyDescent="0.25">
      <c r="A190" s="82">
        <v>272</v>
      </c>
      <c r="B190" s="7"/>
      <c r="C190" s="80" t="s">
        <v>156</v>
      </c>
      <c r="D190" s="63" t="s">
        <v>206</v>
      </c>
      <c r="E190" s="63"/>
      <c r="F190" s="36"/>
      <c r="G190" s="36"/>
      <c r="H190" s="151"/>
    </row>
    <row r="191" spans="1:8" ht="15" x14ac:dyDescent="0.25">
      <c r="A191" s="82">
        <v>273</v>
      </c>
      <c r="B191" s="7"/>
      <c r="C191" s="80" t="s">
        <v>229</v>
      </c>
      <c r="D191" s="36"/>
      <c r="E191" s="36"/>
      <c r="F191" s="36"/>
      <c r="G191" s="36" t="s">
        <v>206</v>
      </c>
      <c r="H191" s="151" t="s">
        <v>349</v>
      </c>
    </row>
    <row r="192" spans="1:8" ht="15" x14ac:dyDescent="0.25">
      <c r="A192" s="82">
        <v>274</v>
      </c>
      <c r="B192" s="7"/>
      <c r="C192" s="80" t="s">
        <v>230</v>
      </c>
      <c r="D192" s="63" t="s">
        <v>206</v>
      </c>
      <c r="E192" s="63"/>
      <c r="F192" s="36"/>
      <c r="G192" s="36"/>
      <c r="H192" s="151"/>
    </row>
    <row r="193" spans="1:8" ht="15" x14ac:dyDescent="0.25">
      <c r="A193" s="82">
        <v>275</v>
      </c>
      <c r="B193" s="7"/>
      <c r="C193" s="80" t="s">
        <v>231</v>
      </c>
      <c r="D193" s="63"/>
      <c r="E193" s="63"/>
      <c r="F193" s="36"/>
      <c r="G193" s="36" t="s">
        <v>206</v>
      </c>
      <c r="H193" s="151" t="s">
        <v>349</v>
      </c>
    </row>
    <row r="194" spans="1:8" ht="15" x14ac:dyDescent="0.25">
      <c r="A194" s="82">
        <v>276</v>
      </c>
      <c r="B194" s="7"/>
      <c r="C194" s="80" t="s">
        <v>232</v>
      </c>
      <c r="D194" s="63"/>
      <c r="E194" s="63"/>
      <c r="F194" s="36"/>
      <c r="G194" s="36" t="s">
        <v>206</v>
      </c>
      <c r="H194" s="151" t="s">
        <v>349</v>
      </c>
    </row>
    <row r="195" spans="1:8" ht="15" x14ac:dyDescent="0.25">
      <c r="A195" s="82">
        <v>277</v>
      </c>
      <c r="B195" s="7"/>
      <c r="C195" s="80" t="s">
        <v>233</v>
      </c>
      <c r="D195" s="63"/>
      <c r="E195" s="63"/>
      <c r="F195" s="36"/>
      <c r="G195" s="36" t="s">
        <v>206</v>
      </c>
      <c r="H195" s="151" t="s">
        <v>349</v>
      </c>
    </row>
    <row r="196" spans="1:8" ht="15" x14ac:dyDescent="0.25">
      <c r="A196" s="82">
        <v>278</v>
      </c>
      <c r="B196" s="7"/>
      <c r="C196" s="80" t="s">
        <v>234</v>
      </c>
      <c r="D196" s="63"/>
      <c r="E196" s="63"/>
      <c r="F196" s="36"/>
      <c r="G196" s="36" t="s">
        <v>206</v>
      </c>
      <c r="H196" s="151" t="s">
        <v>349</v>
      </c>
    </row>
    <row r="197" spans="1:8" ht="30" x14ac:dyDescent="0.25">
      <c r="A197" s="6">
        <v>279</v>
      </c>
      <c r="B197" s="148"/>
      <c r="C197" s="166" t="s">
        <v>235</v>
      </c>
      <c r="D197" s="63" t="s">
        <v>206</v>
      </c>
      <c r="E197" s="63"/>
      <c r="F197" s="36" t="s">
        <v>206</v>
      </c>
      <c r="G197" s="36"/>
      <c r="H197" s="157" t="s">
        <v>228</v>
      </c>
    </row>
    <row r="198" spans="1:8" ht="15" customHeight="1" x14ac:dyDescent="0.2">
      <c r="A198" s="10">
        <v>280</v>
      </c>
      <c r="B198" s="249" t="s">
        <v>313</v>
      </c>
      <c r="C198" s="250"/>
      <c r="D198" s="250"/>
      <c r="E198" s="250"/>
      <c r="F198" s="250"/>
      <c r="G198" s="250"/>
      <c r="H198" s="251"/>
    </row>
    <row r="199" spans="1:8" ht="15" x14ac:dyDescent="0.25">
      <c r="A199" s="84">
        <v>281</v>
      </c>
      <c r="B199" s="85"/>
      <c r="C199" s="86" t="s">
        <v>318</v>
      </c>
      <c r="D199" s="63" t="s">
        <v>206</v>
      </c>
      <c r="E199" s="63"/>
      <c r="F199" s="161"/>
      <c r="G199" s="161"/>
      <c r="H199" s="146"/>
    </row>
    <row r="200" spans="1:8" ht="15" x14ac:dyDescent="0.25">
      <c r="A200" s="84">
        <v>282</v>
      </c>
      <c r="B200" s="85"/>
      <c r="C200" s="86" t="s">
        <v>314</v>
      </c>
      <c r="D200" s="63" t="s">
        <v>206</v>
      </c>
      <c r="E200" s="63"/>
      <c r="F200" s="161"/>
      <c r="G200" s="161"/>
      <c r="H200" s="146"/>
    </row>
    <row r="201" spans="1:8" ht="15" x14ac:dyDescent="0.25">
      <c r="A201" s="84">
        <v>283</v>
      </c>
      <c r="B201" s="85"/>
      <c r="C201" s="86" t="s">
        <v>315</v>
      </c>
      <c r="D201" s="63" t="s">
        <v>206</v>
      </c>
      <c r="E201" s="63"/>
      <c r="F201" s="161"/>
      <c r="G201" s="161"/>
      <c r="H201" s="146"/>
    </row>
    <row r="202" spans="1:8" ht="15" x14ac:dyDescent="0.25">
      <c r="A202" s="84">
        <v>284</v>
      </c>
      <c r="B202" s="85"/>
      <c r="C202" s="86" t="s">
        <v>316</v>
      </c>
      <c r="D202" s="63" t="s">
        <v>206</v>
      </c>
      <c r="E202" s="63"/>
      <c r="F202" s="161"/>
      <c r="G202" s="161"/>
      <c r="H202" s="146"/>
    </row>
    <row r="203" spans="1:8" ht="15" x14ac:dyDescent="0.25">
      <c r="A203" s="84">
        <v>285</v>
      </c>
      <c r="B203" s="85"/>
      <c r="C203" s="86" t="s">
        <v>317</v>
      </c>
      <c r="D203" s="63"/>
      <c r="E203" s="63"/>
      <c r="F203" s="161"/>
      <c r="G203" s="56" t="s">
        <v>206</v>
      </c>
      <c r="H203" s="157" t="s">
        <v>349</v>
      </c>
    </row>
    <row r="204" spans="1:8" ht="15" x14ac:dyDescent="0.25">
      <c r="A204" s="84">
        <v>289</v>
      </c>
      <c r="B204" s="85"/>
      <c r="C204" s="86" t="s">
        <v>236</v>
      </c>
      <c r="D204" s="63" t="s">
        <v>206</v>
      </c>
      <c r="E204" s="63"/>
      <c r="F204" s="161"/>
      <c r="G204" s="161"/>
      <c r="H204" s="146"/>
    </row>
    <row r="205" spans="1:8" ht="15.75" thickBot="1" x14ac:dyDescent="0.3">
      <c r="A205" s="87">
        <v>290</v>
      </c>
      <c r="B205" s="287" t="s">
        <v>302</v>
      </c>
      <c r="C205" s="288"/>
      <c r="D205" s="60"/>
      <c r="E205" s="88"/>
      <c r="F205" s="159"/>
      <c r="G205" s="89" t="s">
        <v>206</v>
      </c>
      <c r="H205" s="134"/>
    </row>
    <row r="206" spans="1:8" ht="15" thickBot="1" x14ac:dyDescent="0.25">
      <c r="A206" s="4">
        <v>300</v>
      </c>
      <c r="B206" s="167" t="s">
        <v>66</v>
      </c>
      <c r="C206" s="168"/>
      <c r="D206" s="168"/>
      <c r="E206" s="168"/>
      <c r="F206" s="168"/>
      <c r="G206" s="168"/>
      <c r="H206" s="169"/>
    </row>
    <row r="207" spans="1:8" ht="15" customHeight="1" x14ac:dyDescent="0.2">
      <c r="A207" s="5">
        <v>310</v>
      </c>
      <c r="B207" s="297" t="s">
        <v>176</v>
      </c>
      <c r="C207" s="298"/>
      <c r="D207" s="298"/>
      <c r="E207" s="298"/>
      <c r="F207" s="298"/>
      <c r="G207" s="298"/>
      <c r="H207" s="299"/>
    </row>
    <row r="208" spans="1:8" ht="15" x14ac:dyDescent="0.25">
      <c r="A208" s="90">
        <v>311</v>
      </c>
      <c r="B208" s="85"/>
      <c r="C208" s="170" t="s">
        <v>157</v>
      </c>
      <c r="D208" s="51" t="str">
        <f>IF($J$1="turupõhine","x","")</f>
        <v/>
      </c>
      <c r="E208" s="51" t="str">
        <f>IF($J$1="kulupõhine","x","")</f>
        <v>x</v>
      </c>
      <c r="F208" s="51"/>
      <c r="G208" s="51"/>
      <c r="H208" s="241" t="s">
        <v>354</v>
      </c>
    </row>
    <row r="209" spans="1:12" ht="15" x14ac:dyDescent="0.25">
      <c r="A209" s="90">
        <v>312</v>
      </c>
      <c r="B209" s="85"/>
      <c r="C209" s="170" t="s">
        <v>158</v>
      </c>
      <c r="D209" s="51" t="str">
        <f>IF($J$1="turupõhine","x","")</f>
        <v/>
      </c>
      <c r="E209" s="51" t="str">
        <f>IF($J$1="kulupõhine","x","")</f>
        <v>x</v>
      </c>
      <c r="F209" s="51"/>
      <c r="G209" s="51"/>
      <c r="H209" s="243"/>
    </row>
    <row r="210" spans="1:12" ht="15" x14ac:dyDescent="0.25">
      <c r="A210" s="90">
        <v>313</v>
      </c>
      <c r="B210" s="85"/>
      <c r="C210" s="170" t="s">
        <v>67</v>
      </c>
      <c r="D210" s="13" t="str">
        <f>IF($J$1="turupõhine","x","")</f>
        <v/>
      </c>
      <c r="E210" s="91" t="str">
        <f>IF($J$1="kulupõhine","x","")</f>
        <v>x</v>
      </c>
      <c r="F210" s="91"/>
      <c r="G210" s="91"/>
      <c r="H210" s="152" t="s">
        <v>237</v>
      </c>
    </row>
    <row r="211" spans="1:12" ht="15" x14ac:dyDescent="0.25">
      <c r="A211" s="90">
        <v>314</v>
      </c>
      <c r="B211" s="85"/>
      <c r="C211" s="171" t="s">
        <v>238</v>
      </c>
      <c r="D211" s="36"/>
      <c r="E211" s="51"/>
      <c r="F211" s="115"/>
      <c r="G211" s="36" t="s">
        <v>206</v>
      </c>
      <c r="H211" s="151" t="s">
        <v>349</v>
      </c>
    </row>
    <row r="212" spans="1:12" ht="15" x14ac:dyDescent="0.25">
      <c r="A212" s="90">
        <v>315</v>
      </c>
      <c r="B212" s="85"/>
      <c r="C212" s="171" t="s">
        <v>239</v>
      </c>
      <c r="D212" s="36"/>
      <c r="E212" s="51"/>
      <c r="F212" s="115"/>
      <c r="G212" s="36" t="s">
        <v>206</v>
      </c>
      <c r="H212" s="151" t="s">
        <v>349</v>
      </c>
    </row>
    <row r="213" spans="1:12" ht="15" x14ac:dyDescent="0.25">
      <c r="A213" s="90">
        <v>316</v>
      </c>
      <c r="B213" s="85"/>
      <c r="C213" s="171" t="s">
        <v>240</v>
      </c>
      <c r="D213" s="36"/>
      <c r="E213" s="51"/>
      <c r="F213" s="115"/>
      <c r="G213" s="36" t="s">
        <v>206</v>
      </c>
      <c r="H213" s="151" t="s">
        <v>349</v>
      </c>
    </row>
    <row r="214" spans="1:12" ht="15" x14ac:dyDescent="0.25">
      <c r="A214" s="92">
        <v>319</v>
      </c>
      <c r="B214" s="172"/>
      <c r="C214" s="173" t="s">
        <v>68</v>
      </c>
      <c r="D214" s="9" t="str">
        <f>IF($J$1="turupõhine","x","")</f>
        <v/>
      </c>
      <c r="E214" s="94" t="str">
        <f>IF($J$1="kulupõhine","x","")</f>
        <v>x</v>
      </c>
      <c r="F214" s="94"/>
      <c r="G214" s="94"/>
      <c r="H214" s="153" t="s">
        <v>241</v>
      </c>
    </row>
    <row r="215" spans="1:12" ht="15" customHeight="1" x14ac:dyDescent="0.2">
      <c r="A215" s="10">
        <v>320</v>
      </c>
      <c r="B215" s="249" t="s">
        <v>159</v>
      </c>
      <c r="C215" s="250"/>
      <c r="D215" s="250"/>
      <c r="E215" s="250"/>
      <c r="F215" s="250"/>
      <c r="G215" s="250"/>
      <c r="H215" s="251"/>
    </row>
    <row r="216" spans="1:12" ht="15" x14ac:dyDescent="0.2">
      <c r="A216" s="95">
        <v>321</v>
      </c>
      <c r="B216" s="85"/>
      <c r="C216" s="174" t="s">
        <v>69</v>
      </c>
      <c r="D216" s="36" t="str">
        <f t="shared" ref="D216:D221" si="0">IF($J$1="turupõhine","x","")</f>
        <v/>
      </c>
      <c r="E216" s="36" t="str">
        <f t="shared" ref="E216:E221" si="1">IF($J$1="kulupõhine","x","")</f>
        <v>x</v>
      </c>
      <c r="F216" s="53"/>
      <c r="G216" s="53"/>
      <c r="H216" s="157" t="s">
        <v>241</v>
      </c>
    </row>
    <row r="217" spans="1:12" ht="45" x14ac:dyDescent="0.2">
      <c r="A217" s="95">
        <v>322</v>
      </c>
      <c r="B217" s="85"/>
      <c r="C217" s="174" t="s">
        <v>70</v>
      </c>
      <c r="D217" s="36" t="str">
        <f t="shared" si="0"/>
        <v/>
      </c>
      <c r="E217" s="36" t="str">
        <f t="shared" si="1"/>
        <v>x</v>
      </c>
      <c r="F217" s="53"/>
      <c r="G217" s="53"/>
      <c r="H217" s="143" t="s">
        <v>360</v>
      </c>
    </row>
    <row r="218" spans="1:12" ht="15" x14ac:dyDescent="0.2">
      <c r="A218" s="95">
        <v>323</v>
      </c>
      <c r="B218" s="85"/>
      <c r="C218" s="174" t="s">
        <v>71</v>
      </c>
      <c r="D218" s="9" t="str">
        <f t="shared" si="0"/>
        <v/>
      </c>
      <c r="E218" s="9" t="str">
        <f t="shared" si="1"/>
        <v>x</v>
      </c>
      <c r="F218" s="175"/>
      <c r="G218" s="175"/>
      <c r="H218" s="241" t="s">
        <v>298</v>
      </c>
      <c r="L218" s="96"/>
    </row>
    <row r="219" spans="1:12" ht="15" x14ac:dyDescent="0.2">
      <c r="A219" s="95">
        <v>324</v>
      </c>
      <c r="B219" s="85"/>
      <c r="C219" s="174" t="s">
        <v>160</v>
      </c>
      <c r="D219" s="9" t="str">
        <f t="shared" si="0"/>
        <v/>
      </c>
      <c r="E219" s="9" t="str">
        <f t="shared" si="1"/>
        <v>x</v>
      </c>
      <c r="F219" s="175"/>
      <c r="G219" s="175"/>
      <c r="H219" s="242"/>
    </row>
    <row r="220" spans="1:12" ht="15" customHeight="1" x14ac:dyDescent="0.2">
      <c r="A220" s="95">
        <v>325</v>
      </c>
      <c r="B220" s="85"/>
      <c r="C220" s="174" t="s">
        <v>161</v>
      </c>
      <c r="D220" s="36" t="str">
        <f t="shared" si="0"/>
        <v/>
      </c>
      <c r="E220" s="36" t="str">
        <f t="shared" si="1"/>
        <v>x</v>
      </c>
      <c r="F220" s="53"/>
      <c r="G220" s="53"/>
      <c r="H220" s="242"/>
    </row>
    <row r="221" spans="1:12" ht="15" customHeight="1" x14ac:dyDescent="0.25">
      <c r="A221" s="6">
        <v>329</v>
      </c>
      <c r="B221" s="7"/>
      <c r="C221" s="26" t="s">
        <v>242</v>
      </c>
      <c r="D221" s="176" t="str">
        <f t="shared" si="0"/>
        <v/>
      </c>
      <c r="E221" s="9" t="str">
        <f t="shared" si="1"/>
        <v>x</v>
      </c>
      <c r="F221" s="175"/>
      <c r="G221" s="175"/>
      <c r="H221" s="243"/>
    </row>
    <row r="222" spans="1:12" ht="15" customHeight="1" x14ac:dyDescent="0.2">
      <c r="A222" s="10">
        <v>330</v>
      </c>
      <c r="B222" s="249" t="s">
        <v>319</v>
      </c>
      <c r="C222" s="250"/>
      <c r="D222" s="250"/>
      <c r="E222" s="250"/>
      <c r="F222" s="250"/>
      <c r="G222" s="250"/>
      <c r="H222" s="251"/>
    </row>
    <row r="223" spans="1:12" ht="15.75" customHeight="1" x14ac:dyDescent="0.2">
      <c r="A223" s="97">
        <v>331</v>
      </c>
      <c r="B223" s="85"/>
      <c r="C223" s="98" t="s">
        <v>72</v>
      </c>
      <c r="D223" s="63"/>
      <c r="E223" s="63" t="s">
        <v>206</v>
      </c>
      <c r="F223" s="37"/>
      <c r="G223" s="37"/>
      <c r="H223" s="202" t="s">
        <v>355</v>
      </c>
    </row>
    <row r="224" spans="1:12" ht="15" x14ac:dyDescent="0.2">
      <c r="A224" s="97">
        <v>332</v>
      </c>
      <c r="B224" s="85"/>
      <c r="C224" s="98" t="s">
        <v>73</v>
      </c>
      <c r="D224" s="63"/>
      <c r="E224" s="63" t="s">
        <v>206</v>
      </c>
      <c r="F224" s="37"/>
      <c r="G224" s="37"/>
      <c r="H224" s="157" t="s">
        <v>356</v>
      </c>
    </row>
    <row r="225" spans="1:8" ht="15.75" x14ac:dyDescent="0.25">
      <c r="A225" s="97">
        <v>333</v>
      </c>
      <c r="B225" s="85"/>
      <c r="C225" s="98" t="s">
        <v>74</v>
      </c>
      <c r="D225" s="99"/>
      <c r="E225" s="189" t="s">
        <v>206</v>
      </c>
      <c r="F225" s="16"/>
      <c r="G225" s="16"/>
      <c r="H225" s="203"/>
    </row>
    <row r="226" spans="1:8" ht="15" x14ac:dyDescent="0.2">
      <c r="A226" s="97">
        <v>334</v>
      </c>
      <c r="B226" s="85"/>
      <c r="C226" s="98" t="s">
        <v>162</v>
      </c>
      <c r="D226" s="63"/>
      <c r="E226" s="63" t="s">
        <v>206</v>
      </c>
      <c r="F226" s="37"/>
      <c r="G226" s="37"/>
      <c r="H226" s="241" t="s">
        <v>353</v>
      </c>
    </row>
    <row r="227" spans="1:8" ht="15" x14ac:dyDescent="0.2">
      <c r="A227" s="97">
        <v>335</v>
      </c>
      <c r="B227" s="85"/>
      <c r="C227" s="98" t="s">
        <v>163</v>
      </c>
      <c r="D227" s="63"/>
      <c r="E227" s="63" t="s">
        <v>206</v>
      </c>
      <c r="F227" s="37"/>
      <c r="G227" s="37"/>
      <c r="H227" s="243"/>
    </row>
    <row r="228" spans="1:8" ht="15" x14ac:dyDescent="0.2">
      <c r="A228" s="97">
        <v>338</v>
      </c>
      <c r="B228" s="85"/>
      <c r="C228" s="98" t="s">
        <v>320</v>
      </c>
      <c r="D228" s="189"/>
      <c r="E228" s="189"/>
      <c r="F228" s="16"/>
      <c r="G228" s="189" t="s">
        <v>206</v>
      </c>
      <c r="H228" s="143" t="s">
        <v>321</v>
      </c>
    </row>
    <row r="229" spans="1:8" ht="45" x14ac:dyDescent="0.25">
      <c r="A229" s="6">
        <v>339</v>
      </c>
      <c r="B229" s="7"/>
      <c r="C229" s="26" t="s">
        <v>243</v>
      </c>
      <c r="D229" s="9"/>
      <c r="E229" s="9" t="s">
        <v>206</v>
      </c>
      <c r="F229" s="175"/>
      <c r="G229" s="9"/>
      <c r="H229" s="143" t="s">
        <v>357</v>
      </c>
    </row>
    <row r="230" spans="1:8" ht="15" customHeight="1" x14ac:dyDescent="0.2">
      <c r="A230" s="10">
        <v>340</v>
      </c>
      <c r="B230" s="249" t="s">
        <v>177</v>
      </c>
      <c r="C230" s="250"/>
      <c r="D230" s="250"/>
      <c r="E230" s="250"/>
      <c r="F230" s="250"/>
      <c r="G230" s="250"/>
      <c r="H230" s="251"/>
    </row>
    <row r="231" spans="1:8" ht="15" customHeight="1" x14ac:dyDescent="0.2">
      <c r="A231" s="100">
        <v>341</v>
      </c>
      <c r="B231" s="85"/>
      <c r="C231" s="101" t="s">
        <v>75</v>
      </c>
      <c r="D231" s="246"/>
      <c r="E231" s="246" t="s">
        <v>206</v>
      </c>
      <c r="F231" s="14"/>
      <c r="G231" s="14"/>
      <c r="H231" s="241" t="s">
        <v>244</v>
      </c>
    </row>
    <row r="232" spans="1:8" ht="15" x14ac:dyDescent="0.2">
      <c r="A232" s="100">
        <v>342</v>
      </c>
      <c r="B232" s="85"/>
      <c r="C232" s="101" t="s">
        <v>164</v>
      </c>
      <c r="D232" s="247"/>
      <c r="E232" s="247"/>
      <c r="F232" s="14"/>
      <c r="G232" s="14"/>
      <c r="H232" s="242"/>
    </row>
    <row r="233" spans="1:8" ht="15" x14ac:dyDescent="0.2">
      <c r="A233" s="100">
        <v>343</v>
      </c>
      <c r="B233" s="85"/>
      <c r="C233" s="101" t="s">
        <v>76</v>
      </c>
      <c r="D233" s="247"/>
      <c r="E233" s="247"/>
      <c r="F233" s="14"/>
      <c r="G233" s="14"/>
      <c r="H233" s="242"/>
    </row>
    <row r="234" spans="1:8" ht="15" x14ac:dyDescent="0.2">
      <c r="A234" s="100">
        <v>344</v>
      </c>
      <c r="B234" s="85"/>
      <c r="C234" s="101" t="s">
        <v>77</v>
      </c>
      <c r="D234" s="247"/>
      <c r="E234" s="247"/>
      <c r="F234" s="14"/>
      <c r="G234" s="14"/>
      <c r="H234" s="242"/>
    </row>
    <row r="235" spans="1:8" ht="15" x14ac:dyDescent="0.2">
      <c r="A235" s="100">
        <v>345</v>
      </c>
      <c r="B235" s="85"/>
      <c r="C235" s="101" t="s">
        <v>78</v>
      </c>
      <c r="D235" s="247"/>
      <c r="E235" s="247"/>
      <c r="F235" s="14"/>
      <c r="G235" s="14"/>
      <c r="H235" s="242"/>
    </row>
    <row r="236" spans="1:8" ht="15" x14ac:dyDescent="0.2">
      <c r="A236" s="100">
        <v>346</v>
      </c>
      <c r="B236" s="85"/>
      <c r="C236" s="101" t="s">
        <v>79</v>
      </c>
      <c r="D236" s="248"/>
      <c r="E236" s="248"/>
      <c r="F236" s="16"/>
      <c r="G236" s="16"/>
      <c r="H236" s="243"/>
    </row>
    <row r="237" spans="1:8" ht="15" x14ac:dyDescent="0.2">
      <c r="A237" s="100">
        <v>347</v>
      </c>
      <c r="B237" s="85"/>
      <c r="C237" s="101" t="s">
        <v>80</v>
      </c>
      <c r="D237" s="37"/>
      <c r="E237" s="63" t="s">
        <v>206</v>
      </c>
      <c r="F237" s="36" t="s">
        <v>206</v>
      </c>
      <c r="G237" s="53"/>
      <c r="H237" s="241" t="s">
        <v>358</v>
      </c>
    </row>
    <row r="238" spans="1:8" ht="15" customHeight="1" x14ac:dyDescent="0.2">
      <c r="A238" s="100">
        <v>348</v>
      </c>
      <c r="B238" s="85"/>
      <c r="C238" s="101" t="s">
        <v>81</v>
      </c>
      <c r="D238" s="63"/>
      <c r="E238" s="63" t="s">
        <v>206</v>
      </c>
      <c r="F238" s="36" t="s">
        <v>206</v>
      </c>
      <c r="G238" s="53"/>
      <c r="H238" s="242"/>
    </row>
    <row r="239" spans="1:8" ht="15" customHeight="1" x14ac:dyDescent="0.25">
      <c r="A239" s="6">
        <v>349</v>
      </c>
      <c r="B239" s="7"/>
      <c r="C239" s="191" t="s">
        <v>245</v>
      </c>
      <c r="D239" s="63"/>
      <c r="E239" s="63" t="s">
        <v>206</v>
      </c>
      <c r="F239" s="36" t="s">
        <v>206</v>
      </c>
      <c r="G239" s="53"/>
      <c r="H239" s="243"/>
    </row>
    <row r="240" spans="1:8" ht="15" customHeight="1" x14ac:dyDescent="0.2">
      <c r="A240" s="10">
        <v>350</v>
      </c>
      <c r="B240" s="249" t="s">
        <v>322</v>
      </c>
      <c r="C240" s="250"/>
      <c r="D240" s="250"/>
      <c r="E240" s="250"/>
      <c r="F240" s="250"/>
      <c r="G240" s="250"/>
      <c r="H240" s="251"/>
    </row>
    <row r="241" spans="1:8" ht="15" x14ac:dyDescent="0.2">
      <c r="A241" s="102">
        <v>351</v>
      </c>
      <c r="B241" s="85"/>
      <c r="C241" s="103" t="s">
        <v>82</v>
      </c>
      <c r="D241" s="37"/>
      <c r="E241" s="63" t="s">
        <v>206</v>
      </c>
      <c r="F241" s="53"/>
      <c r="G241" s="53"/>
      <c r="H241" s="157" t="s">
        <v>241</v>
      </c>
    </row>
    <row r="242" spans="1:8" ht="15" x14ac:dyDescent="0.2">
      <c r="A242" s="102">
        <v>352</v>
      </c>
      <c r="B242" s="85"/>
      <c r="C242" s="103" t="s">
        <v>323</v>
      </c>
      <c r="D242" s="37"/>
      <c r="E242" s="63" t="s">
        <v>206</v>
      </c>
      <c r="F242" s="53"/>
      <c r="G242" s="53"/>
      <c r="H242" s="157" t="s">
        <v>241</v>
      </c>
    </row>
    <row r="243" spans="1:8" ht="15" x14ac:dyDescent="0.2">
      <c r="A243" s="102">
        <v>353</v>
      </c>
      <c r="B243" s="85"/>
      <c r="C243" s="103" t="s">
        <v>246</v>
      </c>
      <c r="D243" s="37"/>
      <c r="E243" s="63" t="s">
        <v>206</v>
      </c>
      <c r="F243" s="36"/>
      <c r="G243" s="36"/>
      <c r="H243" s="157" t="s">
        <v>241</v>
      </c>
    </row>
    <row r="244" spans="1:8" ht="15" x14ac:dyDescent="0.2">
      <c r="A244" s="102">
        <v>354</v>
      </c>
      <c r="B244" s="85"/>
      <c r="C244" s="103" t="s">
        <v>324</v>
      </c>
      <c r="D244" s="37"/>
      <c r="E244" s="63"/>
      <c r="F244" s="36"/>
      <c r="G244" s="36" t="s">
        <v>206</v>
      </c>
      <c r="H244" s="157" t="s">
        <v>321</v>
      </c>
    </row>
    <row r="245" spans="1:8" ht="15" x14ac:dyDescent="0.25">
      <c r="A245" s="6">
        <v>359</v>
      </c>
      <c r="B245" s="7"/>
      <c r="C245" s="26" t="s">
        <v>247</v>
      </c>
      <c r="D245" s="37"/>
      <c r="E245" s="63" t="s">
        <v>206</v>
      </c>
      <c r="F245" s="36"/>
      <c r="G245" s="36"/>
      <c r="H245" s="157" t="s">
        <v>241</v>
      </c>
    </row>
    <row r="246" spans="1:8" ht="15" customHeight="1" x14ac:dyDescent="0.2">
      <c r="A246" s="10">
        <v>360</v>
      </c>
      <c r="B246" s="249" t="s">
        <v>178</v>
      </c>
      <c r="C246" s="250"/>
      <c r="D246" s="250"/>
      <c r="E246" s="250"/>
      <c r="F246" s="250"/>
      <c r="G246" s="250"/>
      <c r="H246" s="251"/>
    </row>
    <row r="247" spans="1:8" ht="19.149999999999999" customHeight="1" x14ac:dyDescent="0.25">
      <c r="A247" s="49">
        <v>361</v>
      </c>
      <c r="B247" s="104"/>
      <c r="C247" s="105" t="s">
        <v>83</v>
      </c>
      <c r="D247" s="63" t="str">
        <f>IF($J$1="turupõhine","x","")</f>
        <v/>
      </c>
      <c r="E247" s="63" t="str">
        <f>IF($J$1="kulupõhine","x","")</f>
        <v>x</v>
      </c>
      <c r="F247" s="37"/>
      <c r="G247" s="161"/>
      <c r="H247" s="241" t="s">
        <v>304</v>
      </c>
    </row>
    <row r="248" spans="1:8" ht="19.7" customHeight="1" x14ac:dyDescent="0.25">
      <c r="A248" s="49">
        <v>362</v>
      </c>
      <c r="B248" s="7"/>
      <c r="C248" s="50" t="s">
        <v>84</v>
      </c>
      <c r="D248" s="63" t="str">
        <f>IF($J$1="turupõhine","x","")</f>
        <v/>
      </c>
      <c r="E248" s="63" t="str">
        <f>IF($J$1="kulupõhine","x","")</f>
        <v>x</v>
      </c>
      <c r="F248" s="63"/>
      <c r="G248" s="56"/>
      <c r="H248" s="242"/>
    </row>
    <row r="249" spans="1:8" ht="23.1" customHeight="1" x14ac:dyDescent="0.25">
      <c r="A249" s="49">
        <v>363</v>
      </c>
      <c r="B249" s="7"/>
      <c r="C249" s="50" t="s">
        <v>85</v>
      </c>
      <c r="D249" s="63" t="str">
        <f>IF($J$1="turupõhine","x","")</f>
        <v/>
      </c>
      <c r="E249" s="189" t="str">
        <f>IF($J$1="kulupõhine","x","")</f>
        <v>x</v>
      </c>
      <c r="F249" s="189"/>
      <c r="G249" s="93"/>
      <c r="H249" s="243"/>
    </row>
    <row r="250" spans="1:8" ht="30.75" customHeight="1" thickBot="1" x14ac:dyDescent="0.25">
      <c r="A250" s="106">
        <v>390</v>
      </c>
      <c r="B250" s="277" t="s">
        <v>248</v>
      </c>
      <c r="C250" s="277"/>
      <c r="D250" s="60"/>
      <c r="E250" s="60" t="s">
        <v>206</v>
      </c>
      <c r="F250" s="60" t="s">
        <v>206</v>
      </c>
      <c r="G250" s="60"/>
      <c r="H250" s="133" t="s">
        <v>351</v>
      </c>
    </row>
    <row r="251" spans="1:8" ht="15" thickBot="1" x14ac:dyDescent="0.25">
      <c r="A251" s="177">
        <v>600</v>
      </c>
      <c r="B251" s="294" t="s">
        <v>168</v>
      </c>
      <c r="C251" s="295"/>
      <c r="D251" s="295"/>
      <c r="E251" s="295"/>
      <c r="F251" s="295"/>
      <c r="G251" s="295"/>
      <c r="H251" s="296"/>
    </row>
    <row r="252" spans="1:8" ht="15" customHeight="1" x14ac:dyDescent="0.2">
      <c r="A252" s="22">
        <v>610</v>
      </c>
      <c r="B252" s="270" t="s">
        <v>186</v>
      </c>
      <c r="C252" s="271"/>
      <c r="D252" s="271"/>
      <c r="E252" s="271"/>
      <c r="F252" s="271"/>
      <c r="G252" s="271"/>
      <c r="H252" s="272"/>
    </row>
    <row r="253" spans="1:8" ht="13.7" customHeight="1" x14ac:dyDescent="0.2">
      <c r="A253" s="49">
        <v>611</v>
      </c>
      <c r="B253" s="7"/>
      <c r="C253" s="50" t="s">
        <v>325</v>
      </c>
      <c r="D253" s="14"/>
      <c r="E253" s="246" t="s">
        <v>206</v>
      </c>
      <c r="F253" s="14"/>
      <c r="G253" s="14"/>
      <c r="H253" s="241"/>
    </row>
    <row r="254" spans="1:8" ht="15" x14ac:dyDescent="0.2">
      <c r="A254" s="49">
        <v>612</v>
      </c>
      <c r="B254" s="7"/>
      <c r="C254" s="50" t="s">
        <v>113</v>
      </c>
      <c r="D254" s="14"/>
      <c r="E254" s="247"/>
      <c r="F254" s="14"/>
      <c r="G254" s="14"/>
      <c r="H254" s="242"/>
    </row>
    <row r="255" spans="1:8" ht="15" x14ac:dyDescent="0.2">
      <c r="A255" s="49">
        <v>613</v>
      </c>
      <c r="B255" s="7"/>
      <c r="C255" s="50" t="s">
        <v>114</v>
      </c>
      <c r="D255" s="14"/>
      <c r="E255" s="247"/>
      <c r="F255" s="14"/>
      <c r="G255" s="14"/>
      <c r="H255" s="242"/>
    </row>
    <row r="256" spans="1:8" ht="15" x14ac:dyDescent="0.2">
      <c r="A256" s="49">
        <v>619</v>
      </c>
      <c r="B256" s="7"/>
      <c r="C256" s="50" t="s">
        <v>115</v>
      </c>
      <c r="D256" s="16"/>
      <c r="E256" s="248"/>
      <c r="F256" s="16"/>
      <c r="G256" s="16"/>
      <c r="H256" s="243"/>
    </row>
    <row r="257" spans="1:8" ht="15" customHeight="1" x14ac:dyDescent="0.2">
      <c r="A257" s="10">
        <v>620</v>
      </c>
      <c r="B257" s="249" t="s">
        <v>187</v>
      </c>
      <c r="C257" s="250"/>
      <c r="D257" s="250"/>
      <c r="E257" s="250"/>
      <c r="F257" s="250"/>
      <c r="G257" s="250"/>
      <c r="H257" s="251"/>
    </row>
    <row r="258" spans="1:8" ht="16.5" customHeight="1" x14ac:dyDescent="0.25">
      <c r="A258" s="6">
        <v>621</v>
      </c>
      <c r="B258" s="148"/>
      <c r="C258" s="52" t="s">
        <v>116</v>
      </c>
      <c r="D258" s="36"/>
      <c r="E258" s="36" t="s">
        <v>206</v>
      </c>
      <c r="F258" s="36"/>
      <c r="G258" s="58"/>
      <c r="H258" s="157"/>
    </row>
    <row r="259" spans="1:8" ht="15" x14ac:dyDescent="0.2">
      <c r="A259" s="107">
        <v>622</v>
      </c>
      <c r="B259" s="7"/>
      <c r="C259" s="50" t="s">
        <v>276</v>
      </c>
      <c r="D259" s="36"/>
      <c r="E259" s="36"/>
      <c r="F259" s="36"/>
      <c r="G259" s="58" t="s">
        <v>206</v>
      </c>
      <c r="H259" s="157" t="s">
        <v>349</v>
      </c>
    </row>
    <row r="260" spans="1:8" ht="15" x14ac:dyDescent="0.2">
      <c r="A260" s="107">
        <v>623</v>
      </c>
      <c r="B260" s="7"/>
      <c r="C260" s="50" t="s">
        <v>277</v>
      </c>
      <c r="D260" s="36"/>
      <c r="E260" s="36"/>
      <c r="F260" s="36"/>
      <c r="G260" s="58" t="s">
        <v>206</v>
      </c>
      <c r="H260" s="157" t="s">
        <v>349</v>
      </c>
    </row>
    <row r="261" spans="1:8" ht="15" x14ac:dyDescent="0.2">
      <c r="A261" s="107">
        <v>624</v>
      </c>
      <c r="B261" s="7"/>
      <c r="C261" s="50" t="s">
        <v>278</v>
      </c>
      <c r="D261" s="36"/>
      <c r="E261" s="36"/>
      <c r="F261" s="36"/>
      <c r="G261" s="58" t="s">
        <v>206</v>
      </c>
      <c r="H261" s="157" t="s">
        <v>349</v>
      </c>
    </row>
    <row r="262" spans="1:8" ht="15" x14ac:dyDescent="0.2">
      <c r="A262" s="49">
        <v>625</v>
      </c>
      <c r="B262" s="7"/>
      <c r="C262" s="178" t="s">
        <v>169</v>
      </c>
      <c r="D262" s="36"/>
      <c r="E262" s="36" t="s">
        <v>206</v>
      </c>
      <c r="F262" s="36"/>
      <c r="G262" s="58"/>
      <c r="H262" s="157"/>
    </row>
    <row r="263" spans="1:8" ht="15" x14ac:dyDescent="0.2">
      <c r="A263" s="49">
        <v>629</v>
      </c>
      <c r="B263" s="7"/>
      <c r="C263" s="179" t="s">
        <v>279</v>
      </c>
      <c r="D263" s="36"/>
      <c r="E263" s="36"/>
      <c r="F263" s="36"/>
      <c r="G263" s="58" t="s">
        <v>206</v>
      </c>
      <c r="H263" s="157" t="s">
        <v>349</v>
      </c>
    </row>
    <row r="264" spans="1:8" ht="15" customHeight="1" x14ac:dyDescent="0.2">
      <c r="A264" s="10">
        <v>630</v>
      </c>
      <c r="B264" s="249" t="s">
        <v>188</v>
      </c>
      <c r="C264" s="250"/>
      <c r="D264" s="250"/>
      <c r="E264" s="250"/>
      <c r="F264" s="250"/>
      <c r="G264" s="250"/>
      <c r="H264" s="251"/>
    </row>
    <row r="265" spans="1:8" ht="15.75" customHeight="1" x14ac:dyDescent="0.2">
      <c r="A265" s="49">
        <v>631</v>
      </c>
      <c r="B265" s="7"/>
      <c r="C265" s="108" t="s">
        <v>326</v>
      </c>
      <c r="D265" s="63"/>
      <c r="E265" s="36" t="s">
        <v>206</v>
      </c>
      <c r="F265" s="36"/>
      <c r="G265" s="36"/>
      <c r="H265" s="157"/>
    </row>
    <row r="266" spans="1:8" ht="15" x14ac:dyDescent="0.2">
      <c r="A266" s="49">
        <v>632</v>
      </c>
      <c r="B266" s="7"/>
      <c r="C266" s="108" t="s">
        <v>327</v>
      </c>
      <c r="D266" s="63"/>
      <c r="E266" s="36" t="s">
        <v>206</v>
      </c>
      <c r="F266" s="36"/>
      <c r="G266" s="36"/>
      <c r="H266" s="157"/>
    </row>
    <row r="267" spans="1:8" ht="15" x14ac:dyDescent="0.2">
      <c r="A267" s="49">
        <v>633</v>
      </c>
      <c r="B267" s="7"/>
      <c r="C267" s="108" t="s">
        <v>117</v>
      </c>
      <c r="D267" s="63"/>
      <c r="E267" s="36" t="s">
        <v>206</v>
      </c>
      <c r="F267" s="36"/>
      <c r="G267" s="36"/>
      <c r="H267" s="157"/>
    </row>
    <row r="268" spans="1:8" ht="15" x14ac:dyDescent="0.2">
      <c r="A268" s="49">
        <v>634</v>
      </c>
      <c r="B268" s="7"/>
      <c r="C268" s="108" t="s">
        <v>118</v>
      </c>
      <c r="D268" s="63"/>
      <c r="E268" s="36" t="s">
        <v>206</v>
      </c>
      <c r="F268" s="36"/>
      <c r="G268" s="36"/>
      <c r="H268" s="157"/>
    </row>
    <row r="269" spans="1:8" ht="15" x14ac:dyDescent="0.2">
      <c r="A269" s="49">
        <v>635</v>
      </c>
      <c r="B269" s="7"/>
      <c r="C269" s="108" t="s">
        <v>119</v>
      </c>
      <c r="D269" s="63"/>
      <c r="E269" s="36" t="s">
        <v>206</v>
      </c>
      <c r="F269" s="36"/>
      <c r="G269" s="36"/>
      <c r="H269" s="157"/>
    </row>
    <row r="270" spans="1:8" ht="15" x14ac:dyDescent="0.2">
      <c r="A270" s="49">
        <v>636</v>
      </c>
      <c r="B270" s="7"/>
      <c r="C270" s="108" t="s">
        <v>170</v>
      </c>
      <c r="D270" s="63"/>
      <c r="E270" s="36"/>
      <c r="F270" s="36"/>
      <c r="G270" s="36" t="s">
        <v>206</v>
      </c>
      <c r="H270" s="157" t="s">
        <v>349</v>
      </c>
    </row>
    <row r="271" spans="1:8" ht="15" x14ac:dyDescent="0.2">
      <c r="A271" s="49">
        <v>639</v>
      </c>
      <c r="B271" s="7"/>
      <c r="C271" s="108" t="s">
        <v>171</v>
      </c>
      <c r="D271" s="63"/>
      <c r="E271" s="36" t="s">
        <v>206</v>
      </c>
      <c r="F271" s="36"/>
      <c r="G271" s="36"/>
      <c r="H271" s="157"/>
    </row>
    <row r="272" spans="1:8" ht="15" customHeight="1" x14ac:dyDescent="0.2">
      <c r="A272" s="10">
        <v>640</v>
      </c>
      <c r="B272" s="249" t="s">
        <v>189</v>
      </c>
      <c r="C272" s="250"/>
      <c r="D272" s="250"/>
      <c r="E272" s="250"/>
      <c r="F272" s="250"/>
      <c r="G272" s="250"/>
      <c r="H272" s="251"/>
    </row>
    <row r="273" spans="1:8" ht="14.25" customHeight="1" x14ac:dyDescent="0.2">
      <c r="A273" s="49">
        <v>641</v>
      </c>
      <c r="B273" s="7"/>
      <c r="C273" s="50" t="s">
        <v>172</v>
      </c>
      <c r="D273" s="14"/>
      <c r="E273" s="14"/>
      <c r="F273" s="14"/>
      <c r="G273" s="268" t="s">
        <v>206</v>
      </c>
      <c r="H273" s="241" t="s">
        <v>280</v>
      </c>
    </row>
    <row r="274" spans="1:8" ht="15" x14ac:dyDescent="0.2">
      <c r="A274" s="49">
        <v>642</v>
      </c>
      <c r="B274" s="7"/>
      <c r="C274" s="50" t="s">
        <v>120</v>
      </c>
      <c r="D274" s="14"/>
      <c r="E274" s="14"/>
      <c r="F274" s="14"/>
      <c r="G274" s="255"/>
      <c r="H274" s="242"/>
    </row>
    <row r="275" spans="1:8" ht="15" x14ac:dyDescent="0.2">
      <c r="A275" s="49">
        <v>643</v>
      </c>
      <c r="B275" s="7"/>
      <c r="C275" s="50" t="s">
        <v>121</v>
      </c>
      <c r="D275" s="14"/>
      <c r="E275" s="14"/>
      <c r="F275" s="14"/>
      <c r="G275" s="255"/>
      <c r="H275" s="242"/>
    </row>
    <row r="276" spans="1:8" ht="15.75" thickBot="1" x14ac:dyDescent="0.25">
      <c r="A276" s="109">
        <v>649</v>
      </c>
      <c r="B276" s="110"/>
      <c r="C276" s="111" t="s">
        <v>122</v>
      </c>
      <c r="D276" s="21"/>
      <c r="E276" s="21"/>
      <c r="F276" s="21"/>
      <c r="G276" s="300"/>
      <c r="H276" s="267"/>
    </row>
    <row r="277" spans="1:8" ht="15" thickBot="1" x14ac:dyDescent="0.25">
      <c r="A277" s="4">
        <v>700</v>
      </c>
      <c r="B277" s="252" t="s">
        <v>123</v>
      </c>
      <c r="C277" s="253"/>
      <c r="D277" s="253"/>
      <c r="E277" s="253"/>
      <c r="F277" s="253"/>
      <c r="G277" s="253"/>
      <c r="H277" s="254"/>
    </row>
    <row r="278" spans="1:8" ht="14.25" x14ac:dyDescent="0.2">
      <c r="A278" s="112">
        <v>710</v>
      </c>
      <c r="B278" s="252" t="s">
        <v>190</v>
      </c>
      <c r="C278" s="253"/>
      <c r="D278" s="253"/>
      <c r="E278" s="253"/>
      <c r="F278" s="253"/>
      <c r="G278" s="253"/>
      <c r="H278" s="254"/>
    </row>
    <row r="279" spans="1:8" ht="15" x14ac:dyDescent="0.25">
      <c r="A279" s="49">
        <v>711</v>
      </c>
      <c r="B279" s="7"/>
      <c r="C279" s="50" t="s">
        <v>124</v>
      </c>
      <c r="D279" s="51"/>
      <c r="E279" s="51" t="s">
        <v>206</v>
      </c>
      <c r="F279" s="51"/>
      <c r="G279" s="51"/>
      <c r="H279" s="151"/>
    </row>
    <row r="280" spans="1:8" ht="15" x14ac:dyDescent="0.25">
      <c r="A280" s="49">
        <v>712</v>
      </c>
      <c r="B280" s="7"/>
      <c r="C280" s="50" t="s">
        <v>125</v>
      </c>
      <c r="D280" s="51"/>
      <c r="E280" s="51"/>
      <c r="F280" s="51"/>
      <c r="G280" s="51" t="s">
        <v>206</v>
      </c>
      <c r="H280" s="151"/>
    </row>
    <row r="281" spans="1:8" ht="15" x14ac:dyDescent="0.25">
      <c r="A281" s="49">
        <v>713</v>
      </c>
      <c r="B281" s="7"/>
      <c r="C281" s="50" t="s">
        <v>126</v>
      </c>
      <c r="D281" s="51"/>
      <c r="E281" s="51"/>
      <c r="F281" s="51"/>
      <c r="G281" s="51" t="s">
        <v>206</v>
      </c>
      <c r="H281" s="151"/>
    </row>
    <row r="282" spans="1:8" ht="15" x14ac:dyDescent="0.25">
      <c r="A282" s="49">
        <v>714</v>
      </c>
      <c r="B282" s="7"/>
      <c r="C282" s="50" t="s">
        <v>127</v>
      </c>
      <c r="D282" s="51"/>
      <c r="E282" s="51" t="s">
        <v>206</v>
      </c>
      <c r="F282" s="51"/>
      <c r="G282" s="51"/>
      <c r="H282" s="151"/>
    </row>
    <row r="283" spans="1:8" ht="15" x14ac:dyDescent="0.25">
      <c r="A283" s="49">
        <v>715</v>
      </c>
      <c r="B283" s="7"/>
      <c r="C283" s="50" t="s">
        <v>281</v>
      </c>
      <c r="D283" s="51"/>
      <c r="E283" s="51"/>
      <c r="F283" s="51"/>
      <c r="G283" s="51" t="s">
        <v>206</v>
      </c>
      <c r="H283" s="151"/>
    </row>
    <row r="284" spans="1:8" ht="15" x14ac:dyDescent="0.25">
      <c r="A284" s="49">
        <v>716</v>
      </c>
      <c r="B284" s="7"/>
      <c r="C284" s="50" t="s">
        <v>282</v>
      </c>
      <c r="D284" s="51"/>
      <c r="E284" s="51" t="s">
        <v>206</v>
      </c>
      <c r="F284" s="51"/>
      <c r="G284" s="51"/>
      <c r="H284" s="151"/>
    </row>
    <row r="285" spans="1:8" ht="15" x14ac:dyDescent="0.25">
      <c r="A285" s="49">
        <v>719</v>
      </c>
      <c r="B285" s="7"/>
      <c r="C285" s="50" t="s">
        <v>283</v>
      </c>
      <c r="D285" s="51"/>
      <c r="E285" s="51"/>
      <c r="F285" s="51"/>
      <c r="G285" s="51" t="s">
        <v>206</v>
      </c>
      <c r="H285" s="151"/>
    </row>
    <row r="286" spans="1:8" ht="15" customHeight="1" x14ac:dyDescent="0.2">
      <c r="A286" s="10">
        <v>720</v>
      </c>
      <c r="B286" s="249" t="s">
        <v>328</v>
      </c>
      <c r="C286" s="250"/>
      <c r="D286" s="250"/>
      <c r="E286" s="250"/>
      <c r="F286" s="250"/>
      <c r="G286" s="250"/>
      <c r="H286" s="251"/>
    </row>
    <row r="287" spans="1:8" ht="15" x14ac:dyDescent="0.25">
      <c r="A287" s="49">
        <v>721</v>
      </c>
      <c r="B287" s="7"/>
      <c r="C287" s="50" t="s">
        <v>128</v>
      </c>
      <c r="D287" s="63" t="str">
        <f>IF($J$1="turupõhine","x","")</f>
        <v/>
      </c>
      <c r="E287" s="63" t="str">
        <f>IF($J$1="kulupõhine","x","")</f>
        <v>x</v>
      </c>
      <c r="F287" s="56"/>
      <c r="G287" s="56"/>
      <c r="H287" s="180"/>
    </row>
    <row r="288" spans="1:8" ht="15" x14ac:dyDescent="0.25">
      <c r="A288" s="49">
        <v>722</v>
      </c>
      <c r="B288" s="7"/>
      <c r="C288" s="50" t="s">
        <v>129</v>
      </c>
      <c r="D288" s="63" t="str">
        <f>IF($J$1="turupõhine","x","")</f>
        <v/>
      </c>
      <c r="E288" s="63" t="str">
        <f>IF($J$1="kulupõhine","x","")</f>
        <v>x</v>
      </c>
      <c r="F288" s="9"/>
      <c r="G288" s="93"/>
      <c r="H288" s="154"/>
    </row>
    <row r="289" spans="1:8" ht="15" x14ac:dyDescent="0.25">
      <c r="A289" s="49">
        <v>723</v>
      </c>
      <c r="B289" s="7"/>
      <c r="C289" s="50" t="s">
        <v>284</v>
      </c>
      <c r="D289" s="36"/>
      <c r="E289" s="51"/>
      <c r="F289" s="51"/>
      <c r="G289" s="36" t="s">
        <v>206</v>
      </c>
      <c r="H289" s="180"/>
    </row>
    <row r="290" spans="1:8" ht="15" x14ac:dyDescent="0.25">
      <c r="A290" s="49">
        <v>724</v>
      </c>
      <c r="B290" s="7"/>
      <c r="C290" s="50" t="s">
        <v>329</v>
      </c>
      <c r="D290" s="36"/>
      <c r="E290" s="51"/>
      <c r="F290" s="51"/>
      <c r="G290" s="36" t="s">
        <v>206</v>
      </c>
      <c r="H290" s="180"/>
    </row>
    <row r="291" spans="1:8" ht="15" x14ac:dyDescent="0.25">
      <c r="A291" s="49">
        <v>729</v>
      </c>
      <c r="B291" s="7"/>
      <c r="C291" s="50" t="s">
        <v>285</v>
      </c>
      <c r="D291" s="9"/>
      <c r="E291" s="94"/>
      <c r="F291" s="94"/>
      <c r="G291" s="9" t="s">
        <v>206</v>
      </c>
      <c r="H291" s="154"/>
    </row>
    <row r="292" spans="1:8" ht="15" customHeight="1" x14ac:dyDescent="0.2">
      <c r="A292" s="81">
        <v>730</v>
      </c>
      <c r="B292" s="249" t="s">
        <v>286</v>
      </c>
      <c r="C292" s="250"/>
      <c r="D292" s="250"/>
      <c r="E292" s="250"/>
      <c r="F292" s="250"/>
      <c r="G292" s="250"/>
      <c r="H292" s="251"/>
    </row>
    <row r="293" spans="1:8" ht="15" x14ac:dyDescent="0.25">
      <c r="A293" s="107">
        <v>731</v>
      </c>
      <c r="B293" s="192"/>
      <c r="C293" s="193" t="s">
        <v>287</v>
      </c>
      <c r="D293" s="37"/>
      <c r="E293" s="161"/>
      <c r="F293" s="161"/>
      <c r="G293" s="63" t="s">
        <v>206</v>
      </c>
      <c r="H293" s="180"/>
    </row>
    <row r="294" spans="1:8" ht="15" x14ac:dyDescent="0.25">
      <c r="A294" s="107">
        <v>732</v>
      </c>
      <c r="B294" s="192"/>
      <c r="C294" s="193" t="s">
        <v>288</v>
      </c>
      <c r="D294" s="37"/>
      <c r="E294" s="161"/>
      <c r="F294" s="161"/>
      <c r="G294" s="63" t="s">
        <v>206</v>
      </c>
      <c r="H294" s="180"/>
    </row>
    <row r="295" spans="1:8" ht="15" x14ac:dyDescent="0.25">
      <c r="A295" s="49">
        <v>733</v>
      </c>
      <c r="B295" s="7"/>
      <c r="C295" s="50" t="s">
        <v>289</v>
      </c>
      <c r="D295" s="53"/>
      <c r="E295" s="115"/>
      <c r="F295" s="51" t="s">
        <v>206</v>
      </c>
      <c r="G295" s="53"/>
      <c r="H295" s="180"/>
    </row>
    <row r="296" spans="1:8" ht="15" x14ac:dyDescent="0.25">
      <c r="A296" s="49">
        <v>739</v>
      </c>
      <c r="B296" s="7"/>
      <c r="C296" s="50" t="s">
        <v>290</v>
      </c>
      <c r="D296" s="53"/>
      <c r="E296" s="204"/>
      <c r="F296" s="115"/>
      <c r="G296" s="36" t="s">
        <v>206</v>
      </c>
      <c r="H296" s="151"/>
    </row>
    <row r="297" spans="1:8" ht="15" customHeight="1" x14ac:dyDescent="0.2">
      <c r="A297" s="10">
        <v>740</v>
      </c>
      <c r="B297" s="249" t="s">
        <v>191</v>
      </c>
      <c r="C297" s="250"/>
      <c r="D297" s="250"/>
      <c r="E297" s="250"/>
      <c r="F297" s="250"/>
      <c r="G297" s="250"/>
      <c r="H297" s="251"/>
    </row>
    <row r="298" spans="1:8" ht="15" x14ac:dyDescent="0.25">
      <c r="A298" s="6">
        <v>741</v>
      </c>
      <c r="B298" s="148"/>
      <c r="C298" s="113" t="s">
        <v>330</v>
      </c>
      <c r="D298" s="51"/>
      <c r="E298" s="51"/>
      <c r="F298" s="51"/>
      <c r="G298" s="51" t="s">
        <v>206</v>
      </c>
      <c r="H298" s="151" t="s">
        <v>291</v>
      </c>
    </row>
    <row r="299" spans="1:8" s="132" customFormat="1" ht="60" x14ac:dyDescent="0.25">
      <c r="A299" s="49">
        <v>742</v>
      </c>
      <c r="B299" s="7"/>
      <c r="C299" s="114" t="s">
        <v>196</v>
      </c>
      <c r="D299" s="51"/>
      <c r="E299" s="51"/>
      <c r="F299" s="51"/>
      <c r="G299" s="36" t="s">
        <v>206</v>
      </c>
      <c r="H299" s="240" t="s">
        <v>398</v>
      </c>
    </row>
    <row r="300" spans="1:8" ht="105" x14ac:dyDescent="0.25">
      <c r="A300" s="49">
        <v>743</v>
      </c>
      <c r="B300" s="7"/>
      <c r="C300" s="114" t="s">
        <v>130</v>
      </c>
      <c r="D300" s="51"/>
      <c r="E300" s="36" t="s">
        <v>206</v>
      </c>
      <c r="F300" s="36" t="s">
        <v>206</v>
      </c>
      <c r="G300" s="51"/>
      <c r="H300" s="157" t="s">
        <v>347</v>
      </c>
    </row>
    <row r="301" spans="1:8" ht="15" x14ac:dyDescent="0.25">
      <c r="A301" s="49">
        <v>744</v>
      </c>
      <c r="B301" s="7"/>
      <c r="C301" s="114" t="s">
        <v>344</v>
      </c>
      <c r="D301" s="51"/>
      <c r="E301" s="205"/>
      <c r="F301" s="51"/>
      <c r="G301" s="51" t="s">
        <v>206</v>
      </c>
      <c r="H301" s="151" t="s">
        <v>291</v>
      </c>
    </row>
    <row r="302" spans="1:8" ht="60" x14ac:dyDescent="0.25">
      <c r="A302" s="6">
        <v>749</v>
      </c>
      <c r="B302" s="115"/>
      <c r="C302" s="115" t="s">
        <v>292</v>
      </c>
      <c r="D302" s="115"/>
      <c r="E302" s="51" t="s">
        <v>206</v>
      </c>
      <c r="F302" s="51"/>
      <c r="G302" s="51"/>
      <c r="H302" s="151" t="s">
        <v>359</v>
      </c>
    </row>
    <row r="303" spans="1:8" ht="15" customHeight="1" x14ac:dyDescent="0.2">
      <c r="A303" s="10">
        <v>750</v>
      </c>
      <c r="B303" s="249" t="s">
        <v>192</v>
      </c>
      <c r="C303" s="250"/>
      <c r="D303" s="250"/>
      <c r="E303" s="250"/>
      <c r="F303" s="250"/>
      <c r="G303" s="250"/>
      <c r="H303" s="251"/>
    </row>
    <row r="304" spans="1:8" ht="15" x14ac:dyDescent="0.25">
      <c r="A304" s="156">
        <v>751</v>
      </c>
      <c r="B304" s="193"/>
      <c r="C304" s="193" t="s">
        <v>293</v>
      </c>
      <c r="D304" s="161"/>
      <c r="E304" s="56"/>
      <c r="F304" s="56"/>
      <c r="G304" s="63" t="s">
        <v>206</v>
      </c>
      <c r="H304" s="194"/>
    </row>
    <row r="305" spans="1:8" ht="15" x14ac:dyDescent="0.25">
      <c r="A305" s="156">
        <v>752</v>
      </c>
      <c r="B305" s="193"/>
      <c r="C305" s="193" t="s">
        <v>294</v>
      </c>
      <c r="D305" s="161"/>
      <c r="E305" s="56"/>
      <c r="F305" s="56"/>
      <c r="G305" s="63" t="s">
        <v>206</v>
      </c>
      <c r="H305" s="194"/>
    </row>
    <row r="306" spans="1:8" ht="45" x14ac:dyDescent="0.25">
      <c r="A306" s="49">
        <v>753</v>
      </c>
      <c r="B306" s="26"/>
      <c r="C306" s="206" t="s">
        <v>131</v>
      </c>
      <c r="D306" s="115"/>
      <c r="E306" s="36" t="s">
        <v>206</v>
      </c>
      <c r="F306" s="51"/>
      <c r="G306" s="36"/>
      <c r="H306" s="214" t="s">
        <v>352</v>
      </c>
    </row>
    <row r="307" spans="1:8" ht="15" x14ac:dyDescent="0.25">
      <c r="A307" s="156">
        <v>759</v>
      </c>
      <c r="B307" s="195"/>
      <c r="C307" s="195" t="s">
        <v>295</v>
      </c>
      <c r="D307" s="161"/>
      <c r="E307" s="56"/>
      <c r="F307" s="56"/>
      <c r="G307" s="63" t="s">
        <v>206</v>
      </c>
      <c r="H307" s="194"/>
    </row>
    <row r="308" spans="1:8" ht="45.75" thickBot="1" x14ac:dyDescent="0.3">
      <c r="A308" s="239">
        <v>790</v>
      </c>
      <c r="B308" s="263" t="s">
        <v>296</v>
      </c>
      <c r="C308" s="264"/>
      <c r="D308" s="60"/>
      <c r="E308" s="60" t="s">
        <v>206</v>
      </c>
      <c r="F308" s="60"/>
      <c r="G308" s="60"/>
      <c r="H308" s="135" t="s">
        <v>392</v>
      </c>
    </row>
    <row r="309" spans="1:8" ht="15.75" thickBot="1" x14ac:dyDescent="0.25">
      <c r="A309" s="4">
        <v>400</v>
      </c>
      <c r="B309" s="181" t="s">
        <v>339</v>
      </c>
      <c r="C309" s="117"/>
      <c r="D309" s="118"/>
      <c r="E309" s="118"/>
      <c r="F309" s="118"/>
      <c r="G309" s="118"/>
      <c r="H309" s="136"/>
    </row>
    <row r="310" spans="1:8" ht="15" x14ac:dyDescent="0.25">
      <c r="A310" s="119">
        <v>410</v>
      </c>
      <c r="B310" s="244" t="s">
        <v>331</v>
      </c>
      <c r="C310" s="244"/>
      <c r="D310" s="9" t="s">
        <v>206</v>
      </c>
      <c r="E310" s="120"/>
      <c r="F310" s="120"/>
      <c r="G310" s="94"/>
      <c r="H310" s="290" t="s">
        <v>397</v>
      </c>
    </row>
    <row r="311" spans="1:8" ht="15" x14ac:dyDescent="0.25">
      <c r="A311" s="121">
        <v>420</v>
      </c>
      <c r="B311" s="269" t="s">
        <v>332</v>
      </c>
      <c r="C311" s="269"/>
      <c r="D311" s="36" t="s">
        <v>206</v>
      </c>
      <c r="E311" s="51"/>
      <c r="F311" s="51"/>
      <c r="G311" s="51"/>
      <c r="H311" s="291"/>
    </row>
    <row r="312" spans="1:8" ht="15" x14ac:dyDescent="0.25">
      <c r="A312" s="121">
        <v>430</v>
      </c>
      <c r="B312" s="269" t="s">
        <v>333</v>
      </c>
      <c r="C312" s="269"/>
      <c r="D312" s="36" t="s">
        <v>206</v>
      </c>
      <c r="E312" s="51"/>
      <c r="F312" s="51"/>
      <c r="G312" s="51"/>
      <c r="H312" s="291"/>
    </row>
    <row r="313" spans="1:8" ht="15" x14ac:dyDescent="0.25">
      <c r="A313" s="121">
        <v>440</v>
      </c>
      <c r="B313" s="269" t="s">
        <v>334</v>
      </c>
      <c r="C313" s="269"/>
      <c r="D313" s="36" t="s">
        <v>206</v>
      </c>
      <c r="E313" s="51"/>
      <c r="F313" s="51"/>
      <c r="G313" s="51"/>
      <c r="H313" s="291"/>
    </row>
    <row r="314" spans="1:8" ht="15" x14ac:dyDescent="0.25">
      <c r="A314" s="121">
        <v>450</v>
      </c>
      <c r="B314" s="269" t="s">
        <v>335</v>
      </c>
      <c r="C314" s="269"/>
      <c r="D314" s="36" t="s">
        <v>206</v>
      </c>
      <c r="E314" s="51"/>
      <c r="F314" s="51"/>
      <c r="G314" s="51"/>
      <c r="H314" s="291"/>
    </row>
    <row r="315" spans="1:8" ht="15" customHeight="1" x14ac:dyDescent="0.25">
      <c r="A315" s="121">
        <v>460</v>
      </c>
      <c r="B315" s="269" t="s">
        <v>336</v>
      </c>
      <c r="C315" s="269"/>
      <c r="D315" s="36" t="s">
        <v>206</v>
      </c>
      <c r="E315" s="51"/>
      <c r="F315" s="51"/>
      <c r="G315" s="51"/>
      <c r="H315" s="291"/>
    </row>
    <row r="316" spans="1:8" ht="15" x14ac:dyDescent="0.25">
      <c r="A316" s="121">
        <v>470</v>
      </c>
      <c r="B316" s="273" t="s">
        <v>337</v>
      </c>
      <c r="C316" s="273"/>
      <c r="D316" s="36" t="s">
        <v>206</v>
      </c>
      <c r="E316" s="51"/>
      <c r="F316" s="51"/>
      <c r="G316" s="51"/>
      <c r="H316" s="291"/>
    </row>
    <row r="317" spans="1:8" ht="15" x14ac:dyDescent="0.25">
      <c r="A317" s="122">
        <v>480</v>
      </c>
      <c r="B317" s="273" t="s">
        <v>338</v>
      </c>
      <c r="C317" s="273"/>
      <c r="D317" s="13" t="s">
        <v>206</v>
      </c>
      <c r="E317" s="51"/>
      <c r="F317" s="51"/>
      <c r="G317" s="91"/>
      <c r="H317" s="292"/>
    </row>
    <row r="318" spans="1:8" ht="15.75" thickBot="1" x14ac:dyDescent="0.3">
      <c r="A318" s="123">
        <v>490</v>
      </c>
      <c r="B318" s="289" t="s">
        <v>249</v>
      </c>
      <c r="C318" s="289"/>
      <c r="D318" s="124" t="s">
        <v>206</v>
      </c>
      <c r="E318" s="125"/>
      <c r="F318" s="125"/>
      <c r="G318" s="126"/>
      <c r="H318" s="293"/>
    </row>
    <row r="319" spans="1:8" ht="15.75" thickBot="1" x14ac:dyDescent="0.3">
      <c r="A319" s="127">
        <v>800</v>
      </c>
      <c r="B319" s="128" t="s">
        <v>194</v>
      </c>
      <c r="C319" s="129"/>
      <c r="D319" s="130"/>
      <c r="E319" s="130"/>
      <c r="F319" s="130"/>
      <c r="G319" s="131"/>
      <c r="H319" s="137"/>
    </row>
    <row r="320" spans="1:8" ht="15" x14ac:dyDescent="0.25">
      <c r="A320" s="119">
        <v>810</v>
      </c>
      <c r="B320" s="244" t="s">
        <v>340</v>
      </c>
      <c r="C320" s="244"/>
      <c r="D320" s="9"/>
      <c r="E320" s="120"/>
      <c r="F320" s="120"/>
      <c r="G320" s="94" t="s">
        <v>206</v>
      </c>
      <c r="H320" s="266" t="s">
        <v>321</v>
      </c>
    </row>
    <row r="321" spans="1:8" ht="15" x14ac:dyDescent="0.25">
      <c r="A321" s="121">
        <v>820</v>
      </c>
      <c r="B321" s="269" t="s">
        <v>341</v>
      </c>
      <c r="C321" s="269"/>
      <c r="D321" s="36"/>
      <c r="E321" s="51"/>
      <c r="F321" s="51"/>
      <c r="G321" s="51" t="s">
        <v>206</v>
      </c>
      <c r="H321" s="242"/>
    </row>
    <row r="322" spans="1:8" ht="15.75" thickBot="1" x14ac:dyDescent="0.3">
      <c r="A322" s="123">
        <v>830</v>
      </c>
      <c r="B322" s="265" t="s">
        <v>342</v>
      </c>
      <c r="C322" s="265"/>
      <c r="D322" s="124"/>
      <c r="E322" s="126"/>
      <c r="F322" s="126"/>
      <c r="G322" s="126" t="s">
        <v>206</v>
      </c>
      <c r="H322" s="267"/>
    </row>
    <row r="323" spans="1:8" ht="15" customHeight="1" x14ac:dyDescent="0.25">
      <c r="A323" s="286" t="s">
        <v>343</v>
      </c>
      <c r="B323" s="286"/>
      <c r="C323" s="286"/>
      <c r="D323" s="286"/>
      <c r="E323" s="286"/>
      <c r="F323" s="286"/>
      <c r="G323" s="286"/>
      <c r="H323" s="286"/>
    </row>
    <row r="324" spans="1:8" ht="15" x14ac:dyDescent="0.25">
      <c r="A324" s="176"/>
      <c r="B324" s="182"/>
      <c r="C324" s="183"/>
      <c r="D324" s="176"/>
      <c r="E324" s="176"/>
      <c r="F324" s="176"/>
      <c r="G324" s="176"/>
      <c r="H324" s="184"/>
    </row>
    <row r="325" spans="1:8" ht="15" x14ac:dyDescent="0.25">
      <c r="A325" s="176"/>
      <c r="B325" s="182"/>
      <c r="C325" s="183"/>
      <c r="D325" s="176"/>
      <c r="E325" s="176"/>
      <c r="F325" s="176"/>
      <c r="G325" s="176"/>
      <c r="H325" s="184"/>
    </row>
    <row r="326" spans="1:8" ht="15" x14ac:dyDescent="0.25">
      <c r="A326" s="176"/>
      <c r="B326" s="185" t="s">
        <v>1</v>
      </c>
      <c r="C326" s="185"/>
      <c r="D326" s="185" t="s">
        <v>0</v>
      </c>
      <c r="E326" s="185"/>
      <c r="F326" s="186"/>
      <c r="G326" s="186"/>
      <c r="H326" s="187"/>
    </row>
    <row r="327" spans="1:8" ht="15" x14ac:dyDescent="0.25">
      <c r="A327" s="176"/>
      <c r="B327" s="185"/>
      <c r="C327" s="186"/>
      <c r="D327" s="185"/>
      <c r="E327" s="186"/>
      <c r="F327" s="186"/>
      <c r="G327" s="186"/>
      <c r="H327" s="187"/>
    </row>
    <row r="328" spans="1:8" ht="15" x14ac:dyDescent="0.25">
      <c r="A328" s="176"/>
      <c r="B328" s="188" t="s">
        <v>132</v>
      </c>
      <c r="C328" s="186"/>
      <c r="D328" s="188" t="s">
        <v>132</v>
      </c>
      <c r="E328" s="186"/>
      <c r="F328" s="188"/>
      <c r="G328" s="188"/>
      <c r="H328" s="187"/>
    </row>
  </sheetData>
  <mergeCells count="139">
    <mergeCell ref="B25:H25"/>
    <mergeCell ref="A3:H3"/>
    <mergeCell ref="D10:D17"/>
    <mergeCell ref="F10:F17"/>
    <mergeCell ref="A5:A7"/>
    <mergeCell ref="B5:B7"/>
    <mergeCell ref="C5:C7"/>
    <mergeCell ref="D5:G5"/>
    <mergeCell ref="H5:H7"/>
    <mergeCell ref="D6:E6"/>
    <mergeCell ref="F6:F7"/>
    <mergeCell ref="G6:G7"/>
    <mergeCell ref="B8:H8"/>
    <mergeCell ref="E10:E17"/>
    <mergeCell ref="B9:H9"/>
    <mergeCell ref="G10:G17"/>
    <mergeCell ref="D19:D24"/>
    <mergeCell ref="B18:H18"/>
    <mergeCell ref="H10:H17"/>
    <mergeCell ref="H19:H24"/>
    <mergeCell ref="H118:H123"/>
    <mergeCell ref="D85:D92"/>
    <mergeCell ref="B84:H84"/>
    <mergeCell ref="D78:D83"/>
    <mergeCell ref="H33:H39"/>
    <mergeCell ref="E64:E72"/>
    <mergeCell ref="D57:D62"/>
    <mergeCell ref="D94:D102"/>
    <mergeCell ref="B117:H117"/>
    <mergeCell ref="H64:H72"/>
    <mergeCell ref="H78:H83"/>
    <mergeCell ref="B110:H110"/>
    <mergeCell ref="B103:H103"/>
    <mergeCell ref="D111:D113"/>
    <mergeCell ref="D33:D39"/>
    <mergeCell ref="H111:H113"/>
    <mergeCell ref="H57:H62"/>
    <mergeCell ref="F118:F123"/>
    <mergeCell ref="H85:H92"/>
    <mergeCell ref="H94:H102"/>
    <mergeCell ref="B63:H63"/>
    <mergeCell ref="B56:H56"/>
    <mergeCell ref="B48:H48"/>
    <mergeCell ref="A323:H323"/>
    <mergeCell ref="B205:C205"/>
    <mergeCell ref="F182:F185"/>
    <mergeCell ref="B303:H303"/>
    <mergeCell ref="H247:H249"/>
    <mergeCell ref="B297:H297"/>
    <mergeCell ref="B240:H240"/>
    <mergeCell ref="B264:H264"/>
    <mergeCell ref="B318:C318"/>
    <mergeCell ref="H310:H318"/>
    <mergeCell ref="B251:H251"/>
    <mergeCell ref="B313:C313"/>
    <mergeCell ref="B314:C314"/>
    <mergeCell ref="H218:H221"/>
    <mergeCell ref="B286:H286"/>
    <mergeCell ref="B207:H207"/>
    <mergeCell ref="H273:H276"/>
    <mergeCell ref="G273:G276"/>
    <mergeCell ref="B272:H272"/>
    <mergeCell ref="H237:H239"/>
    <mergeCell ref="D231:D236"/>
    <mergeCell ref="B316:C316"/>
    <mergeCell ref="G182:G185"/>
    <mergeCell ref="B222:H222"/>
    <mergeCell ref="H128:H129"/>
    <mergeCell ref="F139:F142"/>
    <mergeCell ref="B250:C250"/>
    <mergeCell ref="D26:D31"/>
    <mergeCell ref="B198:H198"/>
    <mergeCell ref="B32:H32"/>
    <mergeCell ref="B181:H181"/>
    <mergeCell ref="B230:H230"/>
    <mergeCell ref="H208:H209"/>
    <mergeCell ref="B146:H146"/>
    <mergeCell ref="B76:H76"/>
    <mergeCell ref="D49:D55"/>
    <mergeCell ref="B246:H246"/>
    <mergeCell ref="B77:H77"/>
    <mergeCell ref="G111:G113"/>
    <mergeCell ref="E231:E236"/>
    <mergeCell ref="H231:H236"/>
    <mergeCell ref="B130:H130"/>
    <mergeCell ref="B93:H93"/>
    <mergeCell ref="F64:F72"/>
    <mergeCell ref="G64:G72"/>
    <mergeCell ref="B73:H73"/>
    <mergeCell ref="D64:D72"/>
    <mergeCell ref="B40:H40"/>
    <mergeCell ref="B188:H188"/>
    <mergeCell ref="B277:H277"/>
    <mergeCell ref="B322:C322"/>
    <mergeCell ref="H320:H322"/>
    <mergeCell ref="G118:G123"/>
    <mergeCell ref="D128:D129"/>
    <mergeCell ref="E128:E129"/>
    <mergeCell ref="B321:C321"/>
    <mergeCell ref="H253:H256"/>
    <mergeCell ref="B252:H252"/>
    <mergeCell ref="B312:C312"/>
    <mergeCell ref="B315:C315"/>
    <mergeCell ref="B317:C317"/>
    <mergeCell ref="B257:H257"/>
    <mergeCell ref="B311:C311"/>
    <mergeCell ref="H131:H135"/>
    <mergeCell ref="E175:E180"/>
    <mergeCell ref="B164:H164"/>
    <mergeCell ref="B138:H138"/>
    <mergeCell ref="G128:G129"/>
    <mergeCell ref="B174:H174"/>
    <mergeCell ref="H175:H180"/>
    <mergeCell ref="G139:G142"/>
    <mergeCell ref="F128:F129"/>
    <mergeCell ref="H26:H31"/>
    <mergeCell ref="H49:H55"/>
    <mergeCell ref="B310:C310"/>
    <mergeCell ref="E111:E113"/>
    <mergeCell ref="F111:F113"/>
    <mergeCell ref="D118:D123"/>
    <mergeCell ref="H226:H227"/>
    <mergeCell ref="B320:C320"/>
    <mergeCell ref="E118:E123"/>
    <mergeCell ref="B292:H292"/>
    <mergeCell ref="B278:H278"/>
    <mergeCell ref="E253:E256"/>
    <mergeCell ref="D131:D135"/>
    <mergeCell ref="H139:H142"/>
    <mergeCell ref="E139:E142"/>
    <mergeCell ref="D139:D142"/>
    <mergeCell ref="B137:H137"/>
    <mergeCell ref="B124:H124"/>
    <mergeCell ref="B156:H156"/>
    <mergeCell ref="D175:D180"/>
    <mergeCell ref="B215:H215"/>
    <mergeCell ref="D182:D185"/>
    <mergeCell ref="H182:H185"/>
    <mergeCell ref="B308:C308"/>
  </mergeCells>
  <conditionalFormatting sqref="J1">
    <cfRule type="containsText" dxfId="1" priority="1" stopIfTrue="1" operator="containsText" text="TEE VALIK">
      <formula>NOT(ISERROR(SEARCH("TEE VALIK",J1)))</formula>
    </cfRule>
  </conditionalFormatting>
  <dataValidations count="1">
    <dataValidation type="list" allowBlank="1" showInputMessage="1" showErrorMessage="1" sqref="J1" xr:uid="{00000000-0002-0000-0000-000000000000}">
      <formula1>"TEE VALIK,Turupõhine,Kulupõhine"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8E09A-A364-4F0F-B727-D023844237FB}">
  <dimension ref="A1:L328"/>
  <sheetViews>
    <sheetView zoomScale="90" zoomScaleNormal="90" workbookViewId="0">
      <selection activeCell="R4" sqref="R4"/>
    </sheetView>
  </sheetViews>
  <sheetFormatPr defaultColWidth="9.140625" defaultRowHeight="12.75" x14ac:dyDescent="0.2"/>
  <cols>
    <col min="1" max="1" width="6.28515625" style="1" customWidth="1"/>
    <col min="2" max="2" width="8.42578125" style="1" customWidth="1"/>
    <col min="3" max="3" width="68.7109375" style="1" customWidth="1"/>
    <col min="4" max="5" width="7.5703125" style="1" customWidth="1"/>
    <col min="6" max="6" width="8.28515625" style="1" customWidth="1"/>
    <col min="7" max="7" width="7.5703125" style="1" customWidth="1"/>
    <col min="8" max="8" width="31.85546875" style="1" customWidth="1"/>
    <col min="9" max="9" width="9.140625" style="1"/>
    <col min="10" max="10" width="16.5703125" style="1" hidden="1" customWidth="1"/>
    <col min="11" max="16384" width="9.140625" style="1"/>
  </cols>
  <sheetData>
    <row r="1" spans="1:10" ht="20.25" x14ac:dyDescent="0.3">
      <c r="H1" s="2" t="s">
        <v>195</v>
      </c>
      <c r="J1" s="138" t="s">
        <v>305</v>
      </c>
    </row>
    <row r="2" spans="1:10" ht="14.25" x14ac:dyDescent="0.2">
      <c r="H2" s="2" t="s">
        <v>350</v>
      </c>
    </row>
    <row r="3" spans="1:10" ht="14.25" x14ac:dyDescent="0.2">
      <c r="A3" s="307" t="s">
        <v>297</v>
      </c>
      <c r="B3" s="307"/>
      <c r="C3" s="307"/>
      <c r="D3" s="307"/>
      <c r="E3" s="307"/>
      <c r="F3" s="307"/>
      <c r="G3" s="307"/>
      <c r="H3" s="307"/>
    </row>
    <row r="4" spans="1:10" ht="15" thickBot="1" x14ac:dyDescent="0.25">
      <c r="J4" s="2"/>
    </row>
    <row r="5" spans="1:10" ht="14.25" x14ac:dyDescent="0.2">
      <c r="A5" s="310" t="s">
        <v>197</v>
      </c>
      <c r="B5" s="312" t="s">
        <v>198</v>
      </c>
      <c r="C5" s="312" t="s">
        <v>2</v>
      </c>
      <c r="D5" s="314" t="s">
        <v>199</v>
      </c>
      <c r="E5" s="314"/>
      <c r="F5" s="314"/>
      <c r="G5" s="314"/>
      <c r="H5" s="315" t="s">
        <v>200</v>
      </c>
    </row>
    <row r="6" spans="1:10" ht="27.75" customHeight="1" x14ac:dyDescent="0.2">
      <c r="A6" s="311"/>
      <c r="B6" s="313"/>
      <c r="C6" s="313"/>
      <c r="D6" s="317" t="s">
        <v>201</v>
      </c>
      <c r="E6" s="318"/>
      <c r="F6" s="319" t="s">
        <v>202</v>
      </c>
      <c r="G6" s="319" t="s">
        <v>203</v>
      </c>
      <c r="H6" s="316"/>
    </row>
    <row r="7" spans="1:10" ht="29.25" thickBot="1" x14ac:dyDescent="0.25">
      <c r="A7" s="311"/>
      <c r="B7" s="313"/>
      <c r="C7" s="313"/>
      <c r="D7" s="3" t="s">
        <v>204</v>
      </c>
      <c r="E7" s="3" t="s">
        <v>205</v>
      </c>
      <c r="F7" s="320"/>
      <c r="G7" s="320"/>
      <c r="H7" s="316"/>
    </row>
    <row r="8" spans="1:10" ht="15" thickBot="1" x14ac:dyDescent="0.25">
      <c r="A8" s="4">
        <v>100</v>
      </c>
      <c r="B8" s="281" t="s">
        <v>3</v>
      </c>
      <c r="C8" s="281"/>
      <c r="D8" s="281"/>
      <c r="E8" s="281"/>
      <c r="F8" s="281"/>
      <c r="G8" s="281"/>
      <c r="H8" s="282"/>
    </row>
    <row r="9" spans="1:10" ht="15" customHeight="1" x14ac:dyDescent="0.2">
      <c r="A9" s="22">
        <v>110</v>
      </c>
      <c r="B9" s="321" t="s">
        <v>307</v>
      </c>
      <c r="C9" s="322"/>
      <c r="D9" s="322"/>
      <c r="E9" s="322"/>
      <c r="F9" s="322"/>
      <c r="G9" s="322"/>
      <c r="H9" s="323"/>
    </row>
    <row r="10" spans="1:10" ht="30" x14ac:dyDescent="0.25">
      <c r="A10" s="6">
        <v>111</v>
      </c>
      <c r="B10" s="7"/>
      <c r="C10" s="8" t="s">
        <v>4</v>
      </c>
      <c r="D10" s="255" t="s">
        <v>206</v>
      </c>
      <c r="E10" s="255"/>
      <c r="F10" s="308"/>
      <c r="G10" s="308"/>
      <c r="H10" s="324"/>
    </row>
    <row r="11" spans="1:10" ht="30" x14ac:dyDescent="0.25">
      <c r="A11" s="6">
        <v>112</v>
      </c>
      <c r="B11" s="7"/>
      <c r="C11" s="8" t="s">
        <v>5</v>
      </c>
      <c r="D11" s="255"/>
      <c r="E11" s="255"/>
      <c r="F11" s="308"/>
      <c r="G11" s="308"/>
      <c r="H11" s="325"/>
    </row>
    <row r="12" spans="1:10" ht="15" x14ac:dyDescent="0.25">
      <c r="A12" s="6">
        <v>113</v>
      </c>
      <c r="B12" s="7"/>
      <c r="C12" s="8" t="s">
        <v>133</v>
      </c>
      <c r="D12" s="255"/>
      <c r="E12" s="255"/>
      <c r="F12" s="308"/>
      <c r="G12" s="308"/>
      <c r="H12" s="325"/>
    </row>
    <row r="13" spans="1:10" ht="15" x14ac:dyDescent="0.2">
      <c r="A13" s="139">
        <v>114</v>
      </c>
      <c r="B13" s="7"/>
      <c r="C13" s="140" t="s">
        <v>207</v>
      </c>
      <c r="D13" s="255"/>
      <c r="E13" s="255"/>
      <c r="F13" s="308"/>
      <c r="G13" s="308"/>
      <c r="H13" s="325"/>
    </row>
    <row r="14" spans="1:10" ht="15" x14ac:dyDescent="0.2">
      <c r="A14" s="139">
        <v>115</v>
      </c>
      <c r="B14" s="7"/>
      <c r="C14" s="140" t="s">
        <v>208</v>
      </c>
      <c r="D14" s="255"/>
      <c r="E14" s="255"/>
      <c r="F14" s="308"/>
      <c r="G14" s="308"/>
      <c r="H14" s="325"/>
    </row>
    <row r="15" spans="1:10" ht="15" x14ac:dyDescent="0.2">
      <c r="A15" s="139">
        <v>116</v>
      </c>
      <c r="B15" s="7"/>
      <c r="C15" s="140" t="s">
        <v>209</v>
      </c>
      <c r="D15" s="255"/>
      <c r="E15" s="255"/>
      <c r="F15" s="308"/>
      <c r="G15" s="308"/>
      <c r="H15" s="325"/>
    </row>
    <row r="16" spans="1:10" ht="15" x14ac:dyDescent="0.2">
      <c r="A16" s="139">
        <v>117</v>
      </c>
      <c r="B16" s="7"/>
      <c r="C16" s="140" t="s">
        <v>210</v>
      </c>
      <c r="D16" s="255"/>
      <c r="E16" s="255"/>
      <c r="F16" s="308"/>
      <c r="G16" s="308"/>
      <c r="H16" s="325"/>
    </row>
    <row r="17" spans="1:8" ht="15" x14ac:dyDescent="0.2">
      <c r="A17" s="141">
        <v>119</v>
      </c>
      <c r="B17" s="7"/>
      <c r="C17" s="142" t="s">
        <v>211</v>
      </c>
      <c r="D17" s="256"/>
      <c r="E17" s="256"/>
      <c r="F17" s="309"/>
      <c r="G17" s="309"/>
      <c r="H17" s="326"/>
    </row>
    <row r="18" spans="1:8" ht="15" customHeight="1" x14ac:dyDescent="0.2">
      <c r="A18" s="10">
        <v>120</v>
      </c>
      <c r="B18" s="278" t="s">
        <v>6</v>
      </c>
      <c r="C18" s="279"/>
      <c r="D18" s="279"/>
      <c r="E18" s="279"/>
      <c r="F18" s="279"/>
      <c r="G18" s="279"/>
      <c r="H18" s="280"/>
    </row>
    <row r="19" spans="1:8" ht="15" x14ac:dyDescent="0.25">
      <c r="A19" s="11">
        <v>121</v>
      </c>
      <c r="B19" s="7"/>
      <c r="C19" s="12" t="s">
        <v>7</v>
      </c>
      <c r="D19" s="268" t="s">
        <v>206</v>
      </c>
      <c r="E19" s="14"/>
      <c r="F19" s="14"/>
      <c r="G19" s="14"/>
      <c r="H19" s="241"/>
    </row>
    <row r="20" spans="1:8" ht="15" x14ac:dyDescent="0.25">
      <c r="A20" s="11">
        <v>122</v>
      </c>
      <c r="B20" s="7"/>
      <c r="C20" s="12" t="s">
        <v>8</v>
      </c>
      <c r="D20" s="255"/>
      <c r="E20" s="14"/>
      <c r="F20" s="14"/>
      <c r="G20" s="14"/>
      <c r="H20" s="242"/>
    </row>
    <row r="21" spans="1:8" ht="30" x14ac:dyDescent="0.25">
      <c r="A21" s="11">
        <v>123</v>
      </c>
      <c r="B21" s="7"/>
      <c r="C21" s="12" t="s">
        <v>9</v>
      </c>
      <c r="D21" s="255"/>
      <c r="E21" s="14"/>
      <c r="F21" s="14"/>
      <c r="G21" s="14"/>
      <c r="H21" s="242"/>
    </row>
    <row r="22" spans="1:8" ht="15" x14ac:dyDescent="0.25">
      <c r="A22" s="11">
        <v>124</v>
      </c>
      <c r="B22" s="7"/>
      <c r="C22" s="12" t="s">
        <v>212</v>
      </c>
      <c r="D22" s="255"/>
      <c r="E22" s="14"/>
      <c r="F22" s="14"/>
      <c r="G22" s="14"/>
      <c r="H22" s="242"/>
    </row>
    <row r="23" spans="1:8" ht="15" x14ac:dyDescent="0.25">
      <c r="A23" s="11">
        <v>125</v>
      </c>
      <c r="B23" s="7"/>
      <c r="C23" s="12" t="s">
        <v>10</v>
      </c>
      <c r="D23" s="255"/>
      <c r="E23" s="14"/>
      <c r="F23" s="14"/>
      <c r="G23" s="14"/>
      <c r="H23" s="242"/>
    </row>
    <row r="24" spans="1:8" ht="15" x14ac:dyDescent="0.25">
      <c r="A24" s="11">
        <v>129</v>
      </c>
      <c r="B24" s="7"/>
      <c r="C24" s="15" t="s">
        <v>213</v>
      </c>
      <c r="D24" s="256"/>
      <c r="E24" s="16"/>
      <c r="F24" s="16"/>
      <c r="G24" s="16"/>
      <c r="H24" s="243"/>
    </row>
    <row r="25" spans="1:8" ht="15" customHeight="1" x14ac:dyDescent="0.2">
      <c r="A25" s="10">
        <v>130</v>
      </c>
      <c r="B25" s="249" t="s">
        <v>11</v>
      </c>
      <c r="C25" s="250"/>
      <c r="D25" s="250"/>
      <c r="E25" s="250"/>
      <c r="F25" s="250"/>
      <c r="G25" s="250"/>
      <c r="H25" s="251"/>
    </row>
    <row r="26" spans="1:8" ht="15" x14ac:dyDescent="0.25">
      <c r="A26" s="17">
        <v>131</v>
      </c>
      <c r="B26" s="7"/>
      <c r="C26" s="18" t="s">
        <v>12</v>
      </c>
      <c r="D26" s="268" t="s">
        <v>206</v>
      </c>
      <c r="E26" s="14"/>
      <c r="F26" s="14"/>
      <c r="G26" s="14"/>
      <c r="H26" s="241"/>
    </row>
    <row r="27" spans="1:8" ht="15" x14ac:dyDescent="0.25">
      <c r="A27" s="17">
        <v>132</v>
      </c>
      <c r="B27" s="7"/>
      <c r="C27" s="18" t="s">
        <v>13</v>
      </c>
      <c r="D27" s="255"/>
      <c r="E27" s="14"/>
      <c r="F27" s="14"/>
      <c r="G27" s="14"/>
      <c r="H27" s="242"/>
    </row>
    <row r="28" spans="1:8" ht="30" x14ac:dyDescent="0.25">
      <c r="A28" s="17">
        <v>133</v>
      </c>
      <c r="B28" s="7"/>
      <c r="C28" s="18" t="s">
        <v>14</v>
      </c>
      <c r="D28" s="255"/>
      <c r="E28" s="14"/>
      <c r="F28" s="14"/>
      <c r="G28" s="14"/>
      <c r="H28" s="242"/>
    </row>
    <row r="29" spans="1:8" ht="15" x14ac:dyDescent="0.25">
      <c r="A29" s="17">
        <v>134</v>
      </c>
      <c r="B29" s="7"/>
      <c r="C29" s="18" t="s">
        <v>15</v>
      </c>
      <c r="D29" s="255"/>
      <c r="E29" s="14"/>
      <c r="F29" s="14"/>
      <c r="G29" s="14"/>
      <c r="H29" s="242"/>
    </row>
    <row r="30" spans="1:8" ht="15" x14ac:dyDescent="0.25">
      <c r="A30" s="17">
        <v>135</v>
      </c>
      <c r="B30" s="7"/>
      <c r="C30" s="18" t="s">
        <v>16</v>
      </c>
      <c r="D30" s="255"/>
      <c r="E30" s="14"/>
      <c r="F30" s="14"/>
      <c r="G30" s="14"/>
      <c r="H30" s="242"/>
    </row>
    <row r="31" spans="1:8" ht="15" x14ac:dyDescent="0.25">
      <c r="A31" s="6">
        <v>139</v>
      </c>
      <c r="B31" s="7"/>
      <c r="C31" s="144" t="s">
        <v>214</v>
      </c>
      <c r="D31" s="256"/>
      <c r="E31" s="16"/>
      <c r="F31" s="16"/>
      <c r="G31" s="16"/>
      <c r="H31" s="243"/>
    </row>
    <row r="32" spans="1:8" ht="15" customHeight="1" x14ac:dyDescent="0.2">
      <c r="A32" s="10">
        <v>140</v>
      </c>
      <c r="B32" s="249" t="s">
        <v>17</v>
      </c>
      <c r="C32" s="250"/>
      <c r="D32" s="250"/>
      <c r="E32" s="250"/>
      <c r="F32" s="250"/>
      <c r="G32" s="250"/>
      <c r="H32" s="251"/>
    </row>
    <row r="33" spans="1:8" ht="15.75" customHeight="1" x14ac:dyDescent="0.25">
      <c r="A33" s="19">
        <v>141</v>
      </c>
      <c r="B33" s="7"/>
      <c r="C33" s="20" t="s">
        <v>18</v>
      </c>
      <c r="D33" s="268" t="s">
        <v>206</v>
      </c>
      <c r="E33" s="14"/>
      <c r="F33" s="14"/>
      <c r="G33" s="14"/>
      <c r="H33" s="241" t="s">
        <v>346</v>
      </c>
    </row>
    <row r="34" spans="1:8" ht="15" x14ac:dyDescent="0.25">
      <c r="A34" s="19">
        <v>142</v>
      </c>
      <c r="B34" s="7"/>
      <c r="C34" s="20" t="s">
        <v>19</v>
      </c>
      <c r="D34" s="255"/>
      <c r="E34" s="14"/>
      <c r="F34" s="14"/>
      <c r="G34" s="14"/>
      <c r="H34" s="242"/>
    </row>
    <row r="35" spans="1:8" ht="30" x14ac:dyDescent="0.25">
      <c r="A35" s="19">
        <v>143</v>
      </c>
      <c r="B35" s="7"/>
      <c r="C35" s="20" t="s">
        <v>20</v>
      </c>
      <c r="D35" s="255"/>
      <c r="E35" s="14"/>
      <c r="F35" s="14"/>
      <c r="G35" s="14"/>
      <c r="H35" s="242"/>
    </row>
    <row r="36" spans="1:8" ht="15" x14ac:dyDescent="0.25">
      <c r="A36" s="19">
        <v>144</v>
      </c>
      <c r="B36" s="7"/>
      <c r="C36" s="20" t="s">
        <v>21</v>
      </c>
      <c r="D36" s="255"/>
      <c r="E36" s="14"/>
      <c r="F36" s="14"/>
      <c r="G36" s="14"/>
      <c r="H36" s="242"/>
    </row>
    <row r="37" spans="1:8" ht="15" x14ac:dyDescent="0.25">
      <c r="A37" s="19">
        <v>145</v>
      </c>
      <c r="B37" s="7"/>
      <c r="C37" s="20" t="s">
        <v>22</v>
      </c>
      <c r="D37" s="255"/>
      <c r="E37" s="14"/>
      <c r="F37" s="14"/>
      <c r="G37" s="14"/>
      <c r="H37" s="242"/>
    </row>
    <row r="38" spans="1:8" ht="15" x14ac:dyDescent="0.25">
      <c r="A38" s="19">
        <v>146</v>
      </c>
      <c r="B38" s="7"/>
      <c r="C38" s="20" t="s">
        <v>23</v>
      </c>
      <c r="D38" s="255"/>
      <c r="E38" s="14"/>
      <c r="F38" s="14"/>
      <c r="G38" s="14"/>
      <c r="H38" s="242"/>
    </row>
    <row r="39" spans="1:8" ht="15" x14ac:dyDescent="0.25">
      <c r="A39" s="6">
        <v>149</v>
      </c>
      <c r="B39" s="7"/>
      <c r="C39" s="59" t="s">
        <v>215</v>
      </c>
      <c r="D39" s="256"/>
      <c r="E39" s="16"/>
      <c r="F39" s="16"/>
      <c r="G39" s="16"/>
      <c r="H39" s="243"/>
    </row>
    <row r="40" spans="1:8" ht="15" customHeight="1" x14ac:dyDescent="0.2">
      <c r="A40" s="10">
        <v>150</v>
      </c>
      <c r="B40" s="249" t="s">
        <v>24</v>
      </c>
      <c r="C40" s="250"/>
      <c r="D40" s="250"/>
      <c r="E40" s="250"/>
      <c r="F40" s="250"/>
      <c r="G40" s="250"/>
      <c r="H40" s="251"/>
    </row>
    <row r="41" spans="1:8" ht="15" x14ac:dyDescent="0.25">
      <c r="A41" s="196">
        <v>151</v>
      </c>
      <c r="B41" s="192"/>
      <c r="C41" s="197" t="s">
        <v>25</v>
      </c>
      <c r="D41" s="63" t="s">
        <v>206</v>
      </c>
      <c r="E41" s="63"/>
      <c r="F41" s="63"/>
      <c r="G41" s="63"/>
      <c r="H41" s="146"/>
    </row>
    <row r="42" spans="1:8" ht="15" x14ac:dyDescent="0.25">
      <c r="A42" s="196">
        <v>152</v>
      </c>
      <c r="B42" s="192"/>
      <c r="C42" s="197" t="s">
        <v>26</v>
      </c>
      <c r="D42" s="63" t="s">
        <v>206</v>
      </c>
      <c r="E42" s="63"/>
      <c r="F42" s="63"/>
      <c r="G42" s="63"/>
      <c r="H42" s="146"/>
    </row>
    <row r="43" spans="1:8" ht="15" x14ac:dyDescent="0.25">
      <c r="A43" s="198">
        <v>153</v>
      </c>
      <c r="B43" s="7"/>
      <c r="C43" s="199" t="s">
        <v>27</v>
      </c>
      <c r="D43" s="36"/>
      <c r="E43" s="36"/>
      <c r="F43" s="36" t="s">
        <v>206</v>
      </c>
      <c r="G43" s="36"/>
      <c r="H43" s="146"/>
    </row>
    <row r="44" spans="1:8" ht="30" x14ac:dyDescent="0.25">
      <c r="A44" s="196">
        <v>154</v>
      </c>
      <c r="B44" s="192"/>
      <c r="C44" s="197" t="s">
        <v>28</v>
      </c>
      <c r="D44" s="63" t="s">
        <v>206</v>
      </c>
      <c r="E44" s="63"/>
      <c r="F44" s="63"/>
      <c r="G44" s="63"/>
      <c r="H44" s="146"/>
    </row>
    <row r="45" spans="1:8" ht="15" x14ac:dyDescent="0.25">
      <c r="A45" s="196">
        <v>155</v>
      </c>
      <c r="B45" s="192"/>
      <c r="C45" s="197" t="s">
        <v>29</v>
      </c>
      <c r="D45" s="63" t="s">
        <v>206</v>
      </c>
      <c r="E45" s="63"/>
      <c r="F45" s="63"/>
      <c r="G45" s="63"/>
      <c r="H45" s="146"/>
    </row>
    <row r="46" spans="1:8" ht="15" x14ac:dyDescent="0.25">
      <c r="A46" s="196">
        <v>156</v>
      </c>
      <c r="B46" s="192"/>
      <c r="C46" s="197" t="s">
        <v>134</v>
      </c>
      <c r="D46" s="63" t="s">
        <v>206</v>
      </c>
      <c r="E46" s="63"/>
      <c r="F46" s="63"/>
      <c r="G46" s="63"/>
      <c r="H46" s="146"/>
    </row>
    <row r="47" spans="1:8" ht="15" x14ac:dyDescent="0.25">
      <c r="A47" s="33">
        <v>159</v>
      </c>
      <c r="B47" s="200"/>
      <c r="C47" s="201" t="s">
        <v>216</v>
      </c>
      <c r="D47" s="36" t="s">
        <v>206</v>
      </c>
      <c r="E47" s="36"/>
      <c r="F47" s="36" t="s">
        <v>206</v>
      </c>
      <c r="G47" s="36"/>
      <c r="H47" s="146"/>
    </row>
    <row r="48" spans="1:8" ht="15" customHeight="1" x14ac:dyDescent="0.2">
      <c r="A48" s="10">
        <v>160</v>
      </c>
      <c r="B48" s="249" t="s">
        <v>135</v>
      </c>
      <c r="C48" s="250"/>
      <c r="D48" s="250"/>
      <c r="E48" s="250"/>
      <c r="F48" s="250"/>
      <c r="G48" s="250"/>
      <c r="H48" s="251"/>
    </row>
    <row r="49" spans="1:8" ht="30" x14ac:dyDescent="0.25">
      <c r="A49" s="23">
        <v>161</v>
      </c>
      <c r="B49" s="7"/>
      <c r="C49" s="24" t="s">
        <v>30</v>
      </c>
      <c r="D49" s="268" t="s">
        <v>206</v>
      </c>
      <c r="E49" s="14"/>
      <c r="F49" s="14"/>
      <c r="G49" s="14"/>
      <c r="H49" s="241"/>
    </row>
    <row r="50" spans="1:8" ht="15" x14ac:dyDescent="0.25">
      <c r="A50" s="23">
        <v>162</v>
      </c>
      <c r="B50" s="7"/>
      <c r="C50" s="25" t="s">
        <v>31</v>
      </c>
      <c r="D50" s="255"/>
      <c r="E50" s="14"/>
      <c r="F50" s="14"/>
      <c r="G50" s="14"/>
      <c r="H50" s="242"/>
    </row>
    <row r="51" spans="1:8" ht="30" x14ac:dyDescent="0.25">
      <c r="A51" s="23">
        <v>163</v>
      </c>
      <c r="B51" s="7"/>
      <c r="C51" s="25" t="s">
        <v>32</v>
      </c>
      <c r="D51" s="255"/>
      <c r="E51" s="14"/>
      <c r="F51" s="14"/>
      <c r="G51" s="14"/>
      <c r="H51" s="242"/>
    </row>
    <row r="52" spans="1:8" ht="15" x14ac:dyDescent="0.25">
      <c r="A52" s="23">
        <v>164</v>
      </c>
      <c r="B52" s="7"/>
      <c r="C52" s="25" t="s">
        <v>33</v>
      </c>
      <c r="D52" s="255"/>
      <c r="E52" s="14"/>
      <c r="F52" s="14"/>
      <c r="G52" s="14"/>
      <c r="H52" s="242"/>
    </row>
    <row r="53" spans="1:8" ht="15" x14ac:dyDescent="0.25">
      <c r="A53" s="23">
        <v>165</v>
      </c>
      <c r="B53" s="7"/>
      <c r="C53" s="25" t="s">
        <v>34</v>
      </c>
      <c r="D53" s="255"/>
      <c r="E53" s="14"/>
      <c r="F53" s="14"/>
      <c r="G53" s="14"/>
      <c r="H53" s="242"/>
    </row>
    <row r="54" spans="1:8" ht="15" x14ac:dyDescent="0.25">
      <c r="A54" s="6">
        <v>166</v>
      </c>
      <c r="B54" s="7"/>
      <c r="C54" s="26" t="s">
        <v>299</v>
      </c>
      <c r="D54" s="255"/>
      <c r="E54" s="14"/>
      <c r="F54" s="14"/>
      <c r="G54" s="14"/>
      <c r="H54" s="242"/>
    </row>
    <row r="55" spans="1:8" ht="15" x14ac:dyDescent="0.25">
      <c r="A55" s="6">
        <v>169</v>
      </c>
      <c r="B55" s="7"/>
      <c r="C55" s="145" t="s">
        <v>217</v>
      </c>
      <c r="D55" s="256"/>
      <c r="E55" s="16"/>
      <c r="F55" s="16"/>
      <c r="G55" s="16"/>
      <c r="H55" s="243"/>
    </row>
    <row r="56" spans="1:8" ht="15" customHeight="1" x14ac:dyDescent="0.2">
      <c r="A56" s="10">
        <v>170</v>
      </c>
      <c r="B56" s="278" t="s">
        <v>300</v>
      </c>
      <c r="C56" s="279"/>
      <c r="D56" s="279"/>
      <c r="E56" s="279"/>
      <c r="F56" s="279"/>
      <c r="G56" s="279"/>
      <c r="H56" s="280"/>
    </row>
    <row r="57" spans="1:8" ht="15" x14ac:dyDescent="0.25">
      <c r="A57" s="27">
        <v>171</v>
      </c>
      <c r="B57" s="7"/>
      <c r="C57" s="28" t="s">
        <v>136</v>
      </c>
      <c r="D57" s="255"/>
      <c r="E57" s="14"/>
      <c r="F57" s="14"/>
      <c r="G57" s="246" t="s">
        <v>206</v>
      </c>
      <c r="H57" s="241"/>
    </row>
    <row r="58" spans="1:8" ht="15" x14ac:dyDescent="0.25">
      <c r="A58" s="27">
        <v>172</v>
      </c>
      <c r="B58" s="7"/>
      <c r="C58" s="28" t="s">
        <v>35</v>
      </c>
      <c r="D58" s="255"/>
      <c r="E58" s="14"/>
      <c r="F58" s="14"/>
      <c r="G58" s="247"/>
      <c r="H58" s="242"/>
    </row>
    <row r="59" spans="1:8" ht="14.25" customHeight="1" x14ac:dyDescent="0.25">
      <c r="A59" s="27">
        <v>173</v>
      </c>
      <c r="B59" s="7"/>
      <c r="C59" s="28" t="s">
        <v>137</v>
      </c>
      <c r="D59" s="255"/>
      <c r="E59" s="14"/>
      <c r="F59" s="14"/>
      <c r="G59" s="247"/>
      <c r="H59" s="242"/>
    </row>
    <row r="60" spans="1:8" ht="15" x14ac:dyDescent="0.25">
      <c r="A60" s="27">
        <v>174</v>
      </c>
      <c r="B60" s="7"/>
      <c r="C60" s="28" t="s">
        <v>36</v>
      </c>
      <c r="D60" s="255"/>
      <c r="E60" s="14"/>
      <c r="F60" s="14"/>
      <c r="G60" s="247"/>
      <c r="H60" s="242"/>
    </row>
    <row r="61" spans="1:8" ht="15" x14ac:dyDescent="0.25">
      <c r="A61" s="27">
        <v>175</v>
      </c>
      <c r="B61" s="7"/>
      <c r="C61" s="28" t="s">
        <v>37</v>
      </c>
      <c r="D61" s="255"/>
      <c r="E61" s="14"/>
      <c r="F61" s="14"/>
      <c r="G61" s="247"/>
      <c r="H61" s="242"/>
    </row>
    <row r="62" spans="1:8" ht="15" x14ac:dyDescent="0.25">
      <c r="A62" s="6">
        <v>179</v>
      </c>
      <c r="B62" s="7"/>
      <c r="C62" s="29" t="s">
        <v>218</v>
      </c>
      <c r="D62" s="256"/>
      <c r="E62" s="16"/>
      <c r="F62" s="16"/>
      <c r="G62" s="248"/>
      <c r="H62" s="243"/>
    </row>
    <row r="63" spans="1:8" ht="15" customHeight="1" x14ac:dyDescent="0.2">
      <c r="A63" s="10">
        <v>180</v>
      </c>
      <c r="B63" s="278" t="s">
        <v>38</v>
      </c>
      <c r="C63" s="279"/>
      <c r="D63" s="279"/>
      <c r="E63" s="279"/>
      <c r="F63" s="279"/>
      <c r="G63" s="279"/>
      <c r="H63" s="280"/>
    </row>
    <row r="64" spans="1:8" ht="30" x14ac:dyDescent="0.25">
      <c r="A64" s="30">
        <v>181</v>
      </c>
      <c r="B64" s="7"/>
      <c r="C64" s="31" t="s">
        <v>39</v>
      </c>
      <c r="D64" s="268" t="s">
        <v>206</v>
      </c>
      <c r="E64" s="268"/>
      <c r="F64" s="268"/>
      <c r="G64" s="268"/>
      <c r="H64" s="241"/>
    </row>
    <row r="65" spans="1:8" ht="15" x14ac:dyDescent="0.25">
      <c r="A65" s="30">
        <v>182</v>
      </c>
      <c r="B65" s="7"/>
      <c r="C65" s="32" t="s">
        <v>138</v>
      </c>
      <c r="D65" s="255"/>
      <c r="E65" s="255"/>
      <c r="F65" s="255"/>
      <c r="G65" s="255"/>
      <c r="H65" s="242"/>
    </row>
    <row r="66" spans="1:8" ht="15" x14ac:dyDescent="0.25">
      <c r="A66" s="30">
        <v>183</v>
      </c>
      <c r="B66" s="7"/>
      <c r="C66" s="32" t="s">
        <v>40</v>
      </c>
      <c r="D66" s="255"/>
      <c r="E66" s="255"/>
      <c r="F66" s="255"/>
      <c r="G66" s="255"/>
      <c r="H66" s="242"/>
    </row>
    <row r="67" spans="1:8" ht="30" x14ac:dyDescent="0.25">
      <c r="A67" s="30">
        <v>184</v>
      </c>
      <c r="B67" s="7"/>
      <c r="C67" s="32" t="s">
        <v>41</v>
      </c>
      <c r="D67" s="255"/>
      <c r="E67" s="255"/>
      <c r="F67" s="255"/>
      <c r="G67" s="255"/>
      <c r="H67" s="242"/>
    </row>
    <row r="68" spans="1:8" ht="15" x14ac:dyDescent="0.25">
      <c r="A68" s="6">
        <v>185</v>
      </c>
      <c r="B68" s="7"/>
      <c r="C68" s="26" t="s">
        <v>42</v>
      </c>
      <c r="D68" s="255"/>
      <c r="E68" s="255"/>
      <c r="F68" s="255"/>
      <c r="G68" s="255"/>
      <c r="H68" s="242"/>
    </row>
    <row r="69" spans="1:8" ht="15" x14ac:dyDescent="0.25">
      <c r="A69" s="6">
        <v>186</v>
      </c>
      <c r="B69" s="7"/>
      <c r="C69" s="26" t="s">
        <v>43</v>
      </c>
      <c r="D69" s="255"/>
      <c r="E69" s="255"/>
      <c r="F69" s="255"/>
      <c r="G69" s="255"/>
      <c r="H69" s="242"/>
    </row>
    <row r="70" spans="1:8" ht="15" x14ac:dyDescent="0.25">
      <c r="A70" s="6">
        <v>187</v>
      </c>
      <c r="B70" s="7"/>
      <c r="C70" s="26" t="s">
        <v>44</v>
      </c>
      <c r="D70" s="255"/>
      <c r="E70" s="255"/>
      <c r="F70" s="255"/>
      <c r="G70" s="255"/>
      <c r="H70" s="242"/>
    </row>
    <row r="71" spans="1:8" ht="15" x14ac:dyDescent="0.25">
      <c r="A71" s="6">
        <v>188</v>
      </c>
      <c r="B71" s="7"/>
      <c r="C71" s="26" t="s">
        <v>45</v>
      </c>
      <c r="D71" s="255"/>
      <c r="E71" s="255"/>
      <c r="F71" s="255"/>
      <c r="G71" s="255"/>
      <c r="H71" s="242"/>
    </row>
    <row r="72" spans="1:8" ht="15" x14ac:dyDescent="0.25">
      <c r="A72" s="33">
        <v>189</v>
      </c>
      <c r="B72" s="7"/>
      <c r="C72" s="34" t="s">
        <v>46</v>
      </c>
      <c r="D72" s="256"/>
      <c r="E72" s="256"/>
      <c r="F72" s="256"/>
      <c r="G72" s="256"/>
      <c r="H72" s="243"/>
    </row>
    <row r="73" spans="1:8" ht="15" customHeight="1" x14ac:dyDescent="0.2">
      <c r="A73" s="10">
        <v>190</v>
      </c>
      <c r="B73" s="278" t="s">
        <v>308</v>
      </c>
      <c r="C73" s="279"/>
      <c r="D73" s="279"/>
      <c r="E73" s="279"/>
      <c r="F73" s="279"/>
      <c r="G73" s="279"/>
      <c r="H73" s="280"/>
    </row>
    <row r="74" spans="1:8" ht="15" x14ac:dyDescent="0.25">
      <c r="A74" s="6">
        <v>191</v>
      </c>
      <c r="B74" s="7"/>
      <c r="C74" s="35" t="s">
        <v>219</v>
      </c>
      <c r="D74" s="36" t="s">
        <v>206</v>
      </c>
      <c r="E74" s="37"/>
      <c r="F74" s="37"/>
      <c r="G74" s="37"/>
      <c r="H74" s="146"/>
    </row>
    <row r="75" spans="1:8" ht="15.75" thickBot="1" x14ac:dyDescent="0.3">
      <c r="A75" s="38">
        <v>192</v>
      </c>
      <c r="B75" s="39"/>
      <c r="C75" s="40" t="s">
        <v>303</v>
      </c>
      <c r="D75" s="41"/>
      <c r="E75" s="21"/>
      <c r="F75" s="21"/>
      <c r="G75" s="42" t="s">
        <v>206</v>
      </c>
      <c r="H75" s="147"/>
    </row>
    <row r="76" spans="1:8" ht="15" thickBot="1" x14ac:dyDescent="0.25">
      <c r="A76" s="4">
        <v>500</v>
      </c>
      <c r="B76" s="281" t="s">
        <v>86</v>
      </c>
      <c r="C76" s="281"/>
      <c r="D76" s="281"/>
      <c r="E76" s="281"/>
      <c r="F76" s="281"/>
      <c r="G76" s="281"/>
      <c r="H76" s="282"/>
    </row>
    <row r="77" spans="1:8" ht="15" customHeight="1" x14ac:dyDescent="0.2">
      <c r="A77" s="5">
        <v>510</v>
      </c>
      <c r="B77" s="283" t="s">
        <v>179</v>
      </c>
      <c r="C77" s="284"/>
      <c r="D77" s="284"/>
      <c r="E77" s="284"/>
      <c r="F77" s="284"/>
      <c r="G77" s="284"/>
      <c r="H77" s="285"/>
    </row>
    <row r="78" spans="1:8" ht="15" x14ac:dyDescent="0.25">
      <c r="A78" s="6">
        <v>511</v>
      </c>
      <c r="B78" s="148"/>
      <c r="C78" s="43" t="s">
        <v>87</v>
      </c>
      <c r="D78" s="268" t="s">
        <v>206</v>
      </c>
      <c r="E78" s="14"/>
      <c r="F78" s="14"/>
      <c r="G78" s="14"/>
      <c r="H78" s="301"/>
    </row>
    <row r="79" spans="1:8" ht="15" x14ac:dyDescent="0.25">
      <c r="A79" s="6">
        <v>512</v>
      </c>
      <c r="B79" s="148"/>
      <c r="C79" s="43" t="s">
        <v>89</v>
      </c>
      <c r="D79" s="255"/>
      <c r="E79" s="14"/>
      <c r="F79" s="14"/>
      <c r="G79" s="14"/>
      <c r="H79" s="302"/>
    </row>
    <row r="80" spans="1:8" ht="15" x14ac:dyDescent="0.25">
      <c r="A80" s="6">
        <v>513</v>
      </c>
      <c r="B80" s="148"/>
      <c r="C80" s="43" t="s">
        <v>90</v>
      </c>
      <c r="D80" s="255"/>
      <c r="E80" s="14"/>
      <c r="F80" s="14"/>
      <c r="G80" s="14"/>
      <c r="H80" s="302"/>
    </row>
    <row r="81" spans="1:8" ht="15" x14ac:dyDescent="0.25">
      <c r="A81" s="6">
        <v>514</v>
      </c>
      <c r="B81" s="148"/>
      <c r="C81" s="43" t="s">
        <v>88</v>
      </c>
      <c r="D81" s="255"/>
      <c r="E81" s="14"/>
      <c r="F81" s="14"/>
      <c r="G81" s="14"/>
      <c r="H81" s="302"/>
    </row>
    <row r="82" spans="1:8" ht="15" x14ac:dyDescent="0.25">
      <c r="A82" s="6">
        <v>518</v>
      </c>
      <c r="B82" s="148"/>
      <c r="C82" s="43" t="s">
        <v>250</v>
      </c>
      <c r="D82" s="255"/>
      <c r="E82" s="14"/>
      <c r="F82" s="14"/>
      <c r="G82" s="14"/>
      <c r="H82" s="302"/>
    </row>
    <row r="83" spans="1:8" ht="15" x14ac:dyDescent="0.25">
      <c r="A83" s="6">
        <v>519</v>
      </c>
      <c r="B83" s="7"/>
      <c r="C83" s="149" t="s">
        <v>251</v>
      </c>
      <c r="D83" s="256"/>
      <c r="E83" s="16"/>
      <c r="F83" s="16"/>
      <c r="G83" s="16"/>
      <c r="H83" s="303"/>
    </row>
    <row r="84" spans="1:8" ht="15" customHeight="1" x14ac:dyDescent="0.2">
      <c r="A84" s="10">
        <v>520</v>
      </c>
      <c r="B84" s="249" t="s">
        <v>180</v>
      </c>
      <c r="C84" s="250"/>
      <c r="D84" s="250"/>
      <c r="E84" s="250"/>
      <c r="F84" s="250"/>
      <c r="G84" s="250"/>
      <c r="H84" s="251"/>
    </row>
    <row r="85" spans="1:8" ht="15" x14ac:dyDescent="0.25">
      <c r="A85" s="44">
        <v>521</v>
      </c>
      <c r="B85" s="148"/>
      <c r="C85" s="45" t="s">
        <v>91</v>
      </c>
      <c r="D85" s="268" t="s">
        <v>206</v>
      </c>
      <c r="E85" s="14"/>
      <c r="F85" s="14"/>
      <c r="G85" s="14"/>
      <c r="H85" s="301"/>
    </row>
    <row r="86" spans="1:8" ht="15" x14ac:dyDescent="0.25">
      <c r="A86" s="44">
        <v>522</v>
      </c>
      <c r="B86" s="148"/>
      <c r="C86" s="45" t="s">
        <v>92</v>
      </c>
      <c r="D86" s="255"/>
      <c r="E86" s="14"/>
      <c r="F86" s="14"/>
      <c r="G86" s="14"/>
      <c r="H86" s="302"/>
    </row>
    <row r="87" spans="1:8" ht="15" x14ac:dyDescent="0.25">
      <c r="A87" s="44">
        <v>523</v>
      </c>
      <c r="B87" s="148"/>
      <c r="C87" s="45" t="s">
        <v>93</v>
      </c>
      <c r="D87" s="255"/>
      <c r="E87" s="14"/>
      <c r="F87" s="14"/>
      <c r="G87" s="14"/>
      <c r="H87" s="302"/>
    </row>
    <row r="88" spans="1:8" ht="15" x14ac:dyDescent="0.25">
      <c r="A88" s="44">
        <v>524</v>
      </c>
      <c r="B88" s="148"/>
      <c r="C88" s="45" t="s">
        <v>252</v>
      </c>
      <c r="D88" s="255"/>
      <c r="E88" s="14"/>
      <c r="F88" s="14"/>
      <c r="G88" s="14"/>
      <c r="H88" s="302"/>
    </row>
    <row r="89" spans="1:8" ht="15" x14ac:dyDescent="0.25">
      <c r="A89" s="44">
        <v>525</v>
      </c>
      <c r="B89" s="148"/>
      <c r="C89" s="45" t="s">
        <v>94</v>
      </c>
      <c r="D89" s="255"/>
      <c r="E89" s="14"/>
      <c r="F89" s="14"/>
      <c r="G89" s="14"/>
      <c r="H89" s="302"/>
    </row>
    <row r="90" spans="1:8" ht="15" x14ac:dyDescent="0.25">
      <c r="A90" s="44">
        <v>526</v>
      </c>
      <c r="B90" s="148"/>
      <c r="C90" s="45" t="s">
        <v>95</v>
      </c>
      <c r="D90" s="255"/>
      <c r="E90" s="14"/>
      <c r="F90" s="14"/>
      <c r="G90" s="14"/>
      <c r="H90" s="302"/>
    </row>
    <row r="91" spans="1:8" ht="15" x14ac:dyDescent="0.25">
      <c r="A91" s="44">
        <v>527</v>
      </c>
      <c r="B91" s="148"/>
      <c r="C91" s="46" t="s">
        <v>253</v>
      </c>
      <c r="D91" s="255"/>
      <c r="E91" s="14"/>
      <c r="F91" s="14"/>
      <c r="G91" s="14"/>
      <c r="H91" s="302"/>
    </row>
    <row r="92" spans="1:8" ht="15" x14ac:dyDescent="0.25">
      <c r="A92" s="6">
        <v>529</v>
      </c>
      <c r="B92" s="7"/>
      <c r="C92" s="46" t="s">
        <v>254</v>
      </c>
      <c r="D92" s="256"/>
      <c r="E92" s="16"/>
      <c r="F92" s="16"/>
      <c r="G92" s="16"/>
      <c r="H92" s="303"/>
    </row>
    <row r="93" spans="1:8" ht="15" customHeight="1" x14ac:dyDescent="0.2">
      <c r="A93" s="10">
        <v>530</v>
      </c>
      <c r="B93" s="249" t="s">
        <v>181</v>
      </c>
      <c r="C93" s="250"/>
      <c r="D93" s="250"/>
      <c r="E93" s="250"/>
      <c r="F93" s="250"/>
      <c r="G93" s="250"/>
      <c r="H93" s="251"/>
    </row>
    <row r="94" spans="1:8" ht="15" x14ac:dyDescent="0.2">
      <c r="A94" s="47">
        <v>531</v>
      </c>
      <c r="B94" s="7"/>
      <c r="C94" s="48" t="s">
        <v>96</v>
      </c>
      <c r="D94" s="268" t="s">
        <v>206</v>
      </c>
      <c r="E94" s="14"/>
      <c r="F94" s="14"/>
      <c r="G94" s="14"/>
      <c r="H94" s="301"/>
    </row>
    <row r="95" spans="1:8" ht="15" x14ac:dyDescent="0.2">
      <c r="A95" s="47">
        <v>532</v>
      </c>
      <c r="B95" s="7"/>
      <c r="C95" s="48" t="s">
        <v>97</v>
      </c>
      <c r="D95" s="255"/>
      <c r="E95" s="14"/>
      <c r="F95" s="14"/>
      <c r="G95" s="14"/>
      <c r="H95" s="302"/>
    </row>
    <row r="96" spans="1:8" ht="15" x14ac:dyDescent="0.2">
      <c r="A96" s="47">
        <v>533</v>
      </c>
      <c r="B96" s="7"/>
      <c r="C96" s="48" t="s">
        <v>98</v>
      </c>
      <c r="D96" s="255"/>
      <c r="E96" s="14"/>
      <c r="F96" s="14"/>
      <c r="G96" s="14"/>
      <c r="H96" s="302"/>
    </row>
    <row r="97" spans="1:8" ht="15" x14ac:dyDescent="0.2">
      <c r="A97" s="47">
        <v>534</v>
      </c>
      <c r="B97" s="7"/>
      <c r="C97" s="48" t="s">
        <v>99</v>
      </c>
      <c r="D97" s="255"/>
      <c r="E97" s="14"/>
      <c r="F97" s="14"/>
      <c r="G97" s="14"/>
      <c r="H97" s="302"/>
    </row>
    <row r="98" spans="1:8" ht="15" x14ac:dyDescent="0.2">
      <c r="A98" s="47">
        <v>535</v>
      </c>
      <c r="B98" s="7"/>
      <c r="C98" s="48" t="s">
        <v>255</v>
      </c>
      <c r="D98" s="255"/>
      <c r="E98" s="14"/>
      <c r="F98" s="14"/>
      <c r="G98" s="14"/>
      <c r="H98" s="302"/>
    </row>
    <row r="99" spans="1:8" ht="15" x14ac:dyDescent="0.2">
      <c r="A99" s="47">
        <v>536</v>
      </c>
      <c r="B99" s="7"/>
      <c r="C99" s="48" t="s">
        <v>256</v>
      </c>
      <c r="D99" s="255"/>
      <c r="E99" s="14"/>
      <c r="F99" s="14"/>
      <c r="G99" s="14"/>
      <c r="H99" s="302"/>
    </row>
    <row r="100" spans="1:8" ht="15" x14ac:dyDescent="0.2">
      <c r="A100" s="47">
        <v>537</v>
      </c>
      <c r="B100" s="7"/>
      <c r="C100" s="48" t="s">
        <v>165</v>
      </c>
      <c r="D100" s="255"/>
      <c r="E100" s="14"/>
      <c r="F100" s="14"/>
      <c r="G100" s="14"/>
      <c r="H100" s="302"/>
    </row>
    <row r="101" spans="1:8" ht="15" x14ac:dyDescent="0.2">
      <c r="A101" s="47">
        <v>538</v>
      </c>
      <c r="B101" s="7"/>
      <c r="C101" s="48" t="s">
        <v>257</v>
      </c>
      <c r="D101" s="255"/>
      <c r="E101" s="14"/>
      <c r="F101" s="14"/>
      <c r="G101" s="14"/>
      <c r="H101" s="302"/>
    </row>
    <row r="102" spans="1:8" ht="15" x14ac:dyDescent="0.2">
      <c r="A102" s="47">
        <v>539</v>
      </c>
      <c r="B102" s="7"/>
      <c r="C102" s="150" t="s">
        <v>258</v>
      </c>
      <c r="D102" s="256"/>
      <c r="E102" s="16"/>
      <c r="F102" s="16"/>
      <c r="G102" s="16"/>
      <c r="H102" s="303"/>
    </row>
    <row r="103" spans="1:8" ht="15" customHeight="1" x14ac:dyDescent="0.2">
      <c r="A103" s="10">
        <v>540</v>
      </c>
      <c r="B103" s="249" t="s">
        <v>182</v>
      </c>
      <c r="C103" s="250"/>
      <c r="D103" s="250"/>
      <c r="E103" s="250"/>
      <c r="F103" s="250"/>
      <c r="G103" s="250"/>
      <c r="H103" s="251"/>
    </row>
    <row r="104" spans="1:8" ht="15" x14ac:dyDescent="0.25">
      <c r="A104" s="49">
        <v>541</v>
      </c>
      <c r="B104" s="7"/>
      <c r="C104" s="50" t="s">
        <v>100</v>
      </c>
      <c r="D104" s="51" t="s">
        <v>206</v>
      </c>
      <c r="E104" s="51"/>
      <c r="F104" s="51"/>
      <c r="G104" s="51"/>
      <c r="H104" s="151"/>
    </row>
    <row r="105" spans="1:8" ht="15" x14ac:dyDescent="0.25">
      <c r="A105" s="49">
        <v>542</v>
      </c>
      <c r="B105" s="7"/>
      <c r="C105" s="50" t="s">
        <v>259</v>
      </c>
      <c r="D105" s="51"/>
      <c r="E105" s="51"/>
      <c r="F105" s="51"/>
      <c r="G105" s="51" t="s">
        <v>206</v>
      </c>
      <c r="H105" s="151"/>
    </row>
    <row r="106" spans="1:8" ht="15" x14ac:dyDescent="0.25">
      <c r="A106" s="49">
        <v>543</v>
      </c>
      <c r="B106" s="7"/>
      <c r="C106" s="50" t="s">
        <v>260</v>
      </c>
      <c r="D106" s="51"/>
      <c r="E106" s="51"/>
      <c r="F106" s="51"/>
      <c r="G106" s="51" t="s">
        <v>206</v>
      </c>
      <c r="H106" s="151"/>
    </row>
    <row r="107" spans="1:8" ht="15" x14ac:dyDescent="0.25">
      <c r="A107" s="6">
        <v>544</v>
      </c>
      <c r="B107" s="148"/>
      <c r="C107" s="52" t="s">
        <v>101</v>
      </c>
      <c r="D107" s="36" t="s">
        <v>206</v>
      </c>
      <c r="E107" s="36"/>
      <c r="F107" s="36" t="s">
        <v>206</v>
      </c>
      <c r="G107" s="36"/>
      <c r="H107" s="151" t="s">
        <v>261</v>
      </c>
    </row>
    <row r="108" spans="1:8" ht="15" x14ac:dyDescent="0.25">
      <c r="A108" s="49">
        <v>545</v>
      </c>
      <c r="B108" s="7"/>
      <c r="C108" s="50" t="s">
        <v>262</v>
      </c>
      <c r="D108" s="36"/>
      <c r="E108" s="36"/>
      <c r="F108" s="36"/>
      <c r="G108" s="36" t="s">
        <v>206</v>
      </c>
      <c r="H108" s="151"/>
    </row>
    <row r="109" spans="1:8" ht="15" x14ac:dyDescent="0.25">
      <c r="A109" s="49">
        <v>549</v>
      </c>
      <c r="B109" s="7"/>
      <c r="C109" s="50" t="s">
        <v>263</v>
      </c>
      <c r="D109" s="36"/>
      <c r="E109" s="36"/>
      <c r="F109" s="36"/>
      <c r="G109" s="36" t="s">
        <v>206</v>
      </c>
      <c r="H109" s="151"/>
    </row>
    <row r="110" spans="1:8" ht="15" customHeight="1" x14ac:dyDescent="0.2">
      <c r="A110" s="10">
        <v>550</v>
      </c>
      <c r="B110" s="249" t="s">
        <v>183</v>
      </c>
      <c r="C110" s="250"/>
      <c r="D110" s="250"/>
      <c r="E110" s="250"/>
      <c r="F110" s="250"/>
      <c r="G110" s="250"/>
      <c r="H110" s="251"/>
    </row>
    <row r="111" spans="1:8" ht="15" x14ac:dyDescent="0.25">
      <c r="A111" s="6">
        <v>551</v>
      </c>
      <c r="B111" s="148"/>
      <c r="C111" s="52" t="s">
        <v>102</v>
      </c>
      <c r="D111" s="245" t="s">
        <v>206</v>
      </c>
      <c r="E111" s="245"/>
      <c r="F111" s="245"/>
      <c r="G111" s="245"/>
      <c r="H111" s="304"/>
    </row>
    <row r="112" spans="1:8" ht="15" x14ac:dyDescent="0.25">
      <c r="A112" s="6">
        <v>552</v>
      </c>
      <c r="B112" s="148"/>
      <c r="C112" s="52" t="s">
        <v>103</v>
      </c>
      <c r="D112" s="245"/>
      <c r="E112" s="245"/>
      <c r="F112" s="245"/>
      <c r="G112" s="245"/>
      <c r="H112" s="305"/>
    </row>
    <row r="113" spans="1:8" ht="15" x14ac:dyDescent="0.25">
      <c r="A113" s="6">
        <v>553</v>
      </c>
      <c r="B113" s="148"/>
      <c r="C113" s="52" t="s">
        <v>104</v>
      </c>
      <c r="D113" s="245"/>
      <c r="E113" s="245"/>
      <c r="F113" s="245"/>
      <c r="G113" s="245"/>
      <c r="H113" s="306"/>
    </row>
    <row r="114" spans="1:8" ht="15" x14ac:dyDescent="0.25">
      <c r="A114" s="6">
        <v>554</v>
      </c>
      <c r="B114" s="148"/>
      <c r="C114" s="52" t="s">
        <v>105</v>
      </c>
      <c r="D114" s="53"/>
      <c r="E114" s="54"/>
      <c r="F114" s="55" t="s">
        <v>206</v>
      </c>
      <c r="G114" s="56"/>
      <c r="H114" s="154"/>
    </row>
    <row r="115" spans="1:8" ht="15" x14ac:dyDescent="0.25">
      <c r="A115" s="6">
        <v>555</v>
      </c>
      <c r="B115" s="148"/>
      <c r="C115" s="52" t="s">
        <v>264</v>
      </c>
      <c r="D115" s="36"/>
      <c r="E115" s="57"/>
      <c r="F115" s="57"/>
      <c r="G115" s="51" t="s">
        <v>206</v>
      </c>
      <c r="H115" s="151"/>
    </row>
    <row r="116" spans="1:8" ht="15" x14ac:dyDescent="0.25">
      <c r="A116" s="6">
        <v>559</v>
      </c>
      <c r="B116" s="148"/>
      <c r="C116" s="52" t="s">
        <v>265</v>
      </c>
      <c r="D116" s="36"/>
      <c r="E116" s="57"/>
      <c r="F116" s="57"/>
      <c r="G116" s="51" t="s">
        <v>206</v>
      </c>
      <c r="H116" s="151"/>
    </row>
    <row r="117" spans="1:8" ht="15" customHeight="1" x14ac:dyDescent="0.2">
      <c r="A117" s="10">
        <v>560</v>
      </c>
      <c r="B117" s="249" t="s">
        <v>184</v>
      </c>
      <c r="C117" s="250"/>
      <c r="D117" s="250"/>
      <c r="E117" s="250"/>
      <c r="F117" s="250"/>
      <c r="G117" s="250"/>
      <c r="H117" s="251"/>
    </row>
    <row r="118" spans="1:8" ht="15" customHeight="1" x14ac:dyDescent="0.2">
      <c r="A118" s="49">
        <v>561</v>
      </c>
      <c r="B118" s="7"/>
      <c r="C118" s="50" t="s">
        <v>106</v>
      </c>
      <c r="D118" s="246" t="s">
        <v>206</v>
      </c>
      <c r="E118" s="246"/>
      <c r="F118" s="246" t="s">
        <v>206</v>
      </c>
      <c r="G118" s="246"/>
      <c r="H118" s="241" t="s">
        <v>266</v>
      </c>
    </row>
    <row r="119" spans="1:8" ht="15" x14ac:dyDescent="0.2">
      <c r="A119" s="49">
        <v>562</v>
      </c>
      <c r="B119" s="7"/>
      <c r="C119" s="50" t="s">
        <v>107</v>
      </c>
      <c r="D119" s="247"/>
      <c r="E119" s="247"/>
      <c r="F119" s="247"/>
      <c r="G119" s="247"/>
      <c r="H119" s="242"/>
    </row>
    <row r="120" spans="1:8" ht="15" x14ac:dyDescent="0.2">
      <c r="A120" s="49">
        <v>563</v>
      </c>
      <c r="B120" s="7"/>
      <c r="C120" s="50" t="s">
        <v>108</v>
      </c>
      <c r="D120" s="247"/>
      <c r="E120" s="247"/>
      <c r="F120" s="247"/>
      <c r="G120" s="247"/>
      <c r="H120" s="242"/>
    </row>
    <row r="121" spans="1:8" ht="15" x14ac:dyDescent="0.2">
      <c r="A121" s="139">
        <v>564</v>
      </c>
      <c r="B121" s="7"/>
      <c r="C121" s="155" t="s">
        <v>267</v>
      </c>
      <c r="D121" s="247"/>
      <c r="E121" s="247"/>
      <c r="F121" s="247"/>
      <c r="G121" s="247"/>
      <c r="H121" s="242"/>
    </row>
    <row r="122" spans="1:8" ht="15" x14ac:dyDescent="0.2">
      <c r="A122" s="139">
        <v>565</v>
      </c>
      <c r="B122" s="7"/>
      <c r="C122" s="155" t="s">
        <v>268</v>
      </c>
      <c r="D122" s="247"/>
      <c r="E122" s="247"/>
      <c r="F122" s="247"/>
      <c r="G122" s="247"/>
      <c r="H122" s="242"/>
    </row>
    <row r="123" spans="1:8" ht="15" x14ac:dyDescent="0.2">
      <c r="A123" s="139">
        <v>569</v>
      </c>
      <c r="B123" s="7"/>
      <c r="C123" s="155" t="s">
        <v>269</v>
      </c>
      <c r="D123" s="248"/>
      <c r="E123" s="248"/>
      <c r="F123" s="248"/>
      <c r="G123" s="248"/>
      <c r="H123" s="243"/>
    </row>
    <row r="124" spans="1:8" ht="15" customHeight="1" x14ac:dyDescent="0.2">
      <c r="A124" s="10">
        <v>570</v>
      </c>
      <c r="B124" s="249" t="s">
        <v>166</v>
      </c>
      <c r="C124" s="250"/>
      <c r="D124" s="250"/>
      <c r="E124" s="250"/>
      <c r="F124" s="250"/>
      <c r="G124" s="250"/>
      <c r="H124" s="251"/>
    </row>
    <row r="125" spans="1:8" ht="15" x14ac:dyDescent="0.25">
      <c r="A125" s="156">
        <v>571</v>
      </c>
      <c r="B125" s="85"/>
      <c r="C125" s="50" t="s">
        <v>270</v>
      </c>
      <c r="D125" s="58"/>
      <c r="E125" s="58"/>
      <c r="F125" s="58"/>
      <c r="G125" s="58" t="s">
        <v>206</v>
      </c>
      <c r="H125" s="157"/>
    </row>
    <row r="126" spans="1:8" ht="15" x14ac:dyDescent="0.25">
      <c r="A126" s="156">
        <v>572</v>
      </c>
      <c r="B126" s="85"/>
      <c r="C126" s="50" t="s">
        <v>271</v>
      </c>
      <c r="D126" s="58"/>
      <c r="E126" s="58"/>
      <c r="F126" s="58"/>
      <c r="G126" s="58" t="s">
        <v>206</v>
      </c>
      <c r="H126" s="157"/>
    </row>
    <row r="127" spans="1:8" ht="15" x14ac:dyDescent="0.2">
      <c r="A127" s="49">
        <v>573</v>
      </c>
      <c r="B127" s="7"/>
      <c r="C127" s="50" t="s">
        <v>109</v>
      </c>
      <c r="D127" s="53"/>
      <c r="E127" s="59"/>
      <c r="F127" s="59"/>
      <c r="G127" s="58" t="s">
        <v>206</v>
      </c>
      <c r="H127" s="146"/>
    </row>
    <row r="128" spans="1:8" ht="15" x14ac:dyDescent="0.2">
      <c r="A128" s="49">
        <v>574</v>
      </c>
      <c r="B128" s="7"/>
      <c r="C128" s="50" t="s">
        <v>167</v>
      </c>
      <c r="D128" s="268" t="s">
        <v>206</v>
      </c>
      <c r="E128" s="268"/>
      <c r="F128" s="268"/>
      <c r="G128" s="268"/>
      <c r="H128" s="241"/>
    </row>
    <row r="129" spans="1:8" ht="15" x14ac:dyDescent="0.2">
      <c r="A129" s="49">
        <v>579</v>
      </c>
      <c r="B129" s="7"/>
      <c r="C129" s="50" t="s">
        <v>272</v>
      </c>
      <c r="D129" s="256"/>
      <c r="E129" s="256"/>
      <c r="F129" s="256"/>
      <c r="G129" s="256"/>
      <c r="H129" s="243"/>
    </row>
    <row r="130" spans="1:8" ht="15" customHeight="1" x14ac:dyDescent="0.2">
      <c r="A130" s="10">
        <v>580</v>
      </c>
      <c r="B130" s="249" t="s">
        <v>185</v>
      </c>
      <c r="C130" s="250"/>
      <c r="D130" s="250"/>
      <c r="E130" s="250"/>
      <c r="F130" s="250"/>
      <c r="G130" s="250"/>
      <c r="H130" s="251"/>
    </row>
    <row r="131" spans="1:8" ht="15" x14ac:dyDescent="0.25">
      <c r="A131" s="6">
        <v>581</v>
      </c>
      <c r="B131" s="85"/>
      <c r="C131" s="50" t="s">
        <v>273</v>
      </c>
      <c r="D131" s="255" t="s">
        <v>206</v>
      </c>
      <c r="E131" s="14"/>
      <c r="F131" s="14"/>
      <c r="G131" s="14"/>
      <c r="H131" s="241"/>
    </row>
    <row r="132" spans="1:8" ht="15" x14ac:dyDescent="0.2">
      <c r="A132" s="49">
        <v>582</v>
      </c>
      <c r="B132" s="7"/>
      <c r="C132" s="50" t="s">
        <v>110</v>
      </c>
      <c r="D132" s="255"/>
      <c r="E132" s="14"/>
      <c r="F132" s="14"/>
      <c r="G132" s="14"/>
      <c r="H132" s="242"/>
    </row>
    <row r="133" spans="1:8" ht="15" x14ac:dyDescent="0.2">
      <c r="A133" s="49">
        <v>583</v>
      </c>
      <c r="B133" s="7"/>
      <c r="C133" s="50" t="s">
        <v>111</v>
      </c>
      <c r="D133" s="255"/>
      <c r="E133" s="14"/>
      <c r="F133" s="14"/>
      <c r="G133" s="14"/>
      <c r="H133" s="242"/>
    </row>
    <row r="134" spans="1:8" ht="15" x14ac:dyDescent="0.2">
      <c r="A134" s="49">
        <v>584</v>
      </c>
      <c r="B134" s="7"/>
      <c r="C134" s="50" t="s">
        <v>112</v>
      </c>
      <c r="D134" s="255"/>
      <c r="E134" s="14"/>
      <c r="F134" s="14"/>
      <c r="G134" s="14"/>
      <c r="H134" s="242"/>
    </row>
    <row r="135" spans="1:8" ht="15" x14ac:dyDescent="0.2">
      <c r="A135" s="49">
        <v>589</v>
      </c>
      <c r="B135" s="7"/>
      <c r="C135" s="50" t="s">
        <v>274</v>
      </c>
      <c r="D135" s="256"/>
      <c r="E135" s="16"/>
      <c r="F135" s="16"/>
      <c r="G135" s="16"/>
      <c r="H135" s="243"/>
    </row>
    <row r="136" spans="1:8" ht="15.75" thickBot="1" x14ac:dyDescent="0.3">
      <c r="A136" s="106">
        <v>590</v>
      </c>
      <c r="B136" s="158" t="s">
        <v>275</v>
      </c>
      <c r="C136" s="159"/>
      <c r="D136" s="60" t="s">
        <v>206</v>
      </c>
      <c r="E136" s="60"/>
      <c r="F136" s="60"/>
      <c r="G136" s="60"/>
      <c r="H136" s="133"/>
    </row>
    <row r="137" spans="1:8" ht="15" thickBot="1" x14ac:dyDescent="0.25">
      <c r="A137" s="4">
        <v>200</v>
      </c>
      <c r="B137" s="260" t="s">
        <v>47</v>
      </c>
      <c r="C137" s="261"/>
      <c r="D137" s="261"/>
      <c r="E137" s="261"/>
      <c r="F137" s="261"/>
      <c r="G137" s="261"/>
      <c r="H137" s="262"/>
    </row>
    <row r="138" spans="1:8" ht="15" customHeight="1" x14ac:dyDescent="0.2">
      <c r="A138" s="22">
        <v>210</v>
      </c>
      <c r="B138" s="274" t="s">
        <v>173</v>
      </c>
      <c r="C138" s="275"/>
      <c r="D138" s="275"/>
      <c r="E138" s="275"/>
      <c r="F138" s="275"/>
      <c r="G138" s="275"/>
      <c r="H138" s="276"/>
    </row>
    <row r="139" spans="1:8" ht="15" x14ac:dyDescent="0.2">
      <c r="A139" s="61">
        <v>211</v>
      </c>
      <c r="B139" s="7"/>
      <c r="C139" s="62" t="s">
        <v>48</v>
      </c>
      <c r="D139" s="72" t="s">
        <v>206</v>
      </c>
      <c r="E139" s="37"/>
      <c r="F139" s="207"/>
      <c r="G139" s="207"/>
      <c r="H139" s="146"/>
    </row>
    <row r="140" spans="1:8" ht="15" x14ac:dyDescent="0.2">
      <c r="A140" s="61">
        <v>212</v>
      </c>
      <c r="B140" s="7"/>
      <c r="C140" s="62" t="s">
        <v>49</v>
      </c>
      <c r="D140" s="72" t="s">
        <v>206</v>
      </c>
      <c r="E140" s="37"/>
      <c r="F140" s="207"/>
      <c r="G140" s="207"/>
      <c r="H140" s="146"/>
    </row>
    <row r="141" spans="1:8" ht="15" x14ac:dyDescent="0.2">
      <c r="A141" s="61">
        <v>215</v>
      </c>
      <c r="B141" s="7"/>
      <c r="C141" s="62" t="s">
        <v>50</v>
      </c>
      <c r="D141" s="207"/>
      <c r="E141" s="37"/>
      <c r="F141" s="207"/>
      <c r="G141" s="72" t="s">
        <v>206</v>
      </c>
      <c r="H141" s="157" t="s">
        <v>349</v>
      </c>
    </row>
    <row r="142" spans="1:8" ht="15" x14ac:dyDescent="0.2">
      <c r="A142" s="61">
        <v>216</v>
      </c>
      <c r="B142" s="7"/>
      <c r="C142" s="62" t="s">
        <v>51</v>
      </c>
      <c r="D142" s="207"/>
      <c r="E142" s="37"/>
      <c r="F142" s="207"/>
      <c r="G142" s="72" t="s">
        <v>206</v>
      </c>
      <c r="H142" s="157" t="s">
        <v>349</v>
      </c>
    </row>
    <row r="143" spans="1:8" ht="15" x14ac:dyDescent="0.2">
      <c r="A143" s="61">
        <v>217</v>
      </c>
      <c r="B143" s="7"/>
      <c r="C143" s="160" t="s">
        <v>220</v>
      </c>
      <c r="D143" s="190"/>
      <c r="E143" s="190"/>
      <c r="F143" s="190"/>
      <c r="G143" s="190" t="s">
        <v>206</v>
      </c>
      <c r="H143" s="146"/>
    </row>
    <row r="144" spans="1:8" ht="15" x14ac:dyDescent="0.2">
      <c r="A144" s="61">
        <v>218</v>
      </c>
      <c r="B144" s="7"/>
      <c r="C144" s="62" t="s">
        <v>52</v>
      </c>
      <c r="D144" s="190" t="s">
        <v>206</v>
      </c>
      <c r="E144" s="63"/>
      <c r="F144" s="190"/>
      <c r="G144" s="190"/>
      <c r="H144" s="146"/>
    </row>
    <row r="145" spans="1:8" ht="30" x14ac:dyDescent="0.25">
      <c r="A145" s="6">
        <v>219</v>
      </c>
      <c r="B145" s="7"/>
      <c r="C145" s="64" t="s">
        <v>221</v>
      </c>
      <c r="D145" s="190" t="s">
        <v>206</v>
      </c>
      <c r="E145" s="63"/>
      <c r="F145" s="190" t="s">
        <v>206</v>
      </c>
      <c r="G145" s="190"/>
      <c r="H145" s="157" t="s">
        <v>301</v>
      </c>
    </row>
    <row r="146" spans="1:8" ht="15" customHeight="1" x14ac:dyDescent="0.2">
      <c r="A146" s="10">
        <v>220</v>
      </c>
      <c r="B146" s="278" t="s">
        <v>139</v>
      </c>
      <c r="C146" s="279"/>
      <c r="D146" s="279"/>
      <c r="E146" s="279"/>
      <c r="F146" s="279"/>
      <c r="G146" s="279"/>
      <c r="H146" s="280"/>
    </row>
    <row r="147" spans="1:8" ht="15" x14ac:dyDescent="0.25">
      <c r="A147" s="65">
        <v>221</v>
      </c>
      <c r="B147" s="148"/>
      <c r="C147" s="66" t="s">
        <v>53</v>
      </c>
      <c r="D147" s="257"/>
      <c r="E147" s="246"/>
      <c r="F147" s="246"/>
      <c r="G147" s="246" t="s">
        <v>206</v>
      </c>
      <c r="H147" s="241" t="s">
        <v>349</v>
      </c>
    </row>
    <row r="148" spans="1:8" ht="15" x14ac:dyDescent="0.25">
      <c r="A148" s="65">
        <v>222</v>
      </c>
      <c r="B148" s="148"/>
      <c r="C148" s="66" t="s">
        <v>140</v>
      </c>
      <c r="D148" s="258"/>
      <c r="E148" s="247"/>
      <c r="F148" s="247"/>
      <c r="G148" s="247"/>
      <c r="H148" s="242"/>
    </row>
    <row r="149" spans="1:8" ht="15" x14ac:dyDescent="0.25">
      <c r="A149" s="65">
        <v>223</v>
      </c>
      <c r="B149" s="148"/>
      <c r="C149" s="66" t="s">
        <v>54</v>
      </c>
      <c r="D149" s="258"/>
      <c r="E149" s="247"/>
      <c r="F149" s="247"/>
      <c r="G149" s="247"/>
      <c r="H149" s="242"/>
    </row>
    <row r="150" spans="1:8" ht="15" x14ac:dyDescent="0.25">
      <c r="A150" s="65">
        <v>224</v>
      </c>
      <c r="B150" s="148"/>
      <c r="C150" s="66" t="s">
        <v>55</v>
      </c>
      <c r="D150" s="258"/>
      <c r="E150" s="247"/>
      <c r="F150" s="247"/>
      <c r="G150" s="247"/>
      <c r="H150" s="242"/>
    </row>
    <row r="151" spans="1:8" ht="15" x14ac:dyDescent="0.25">
      <c r="A151" s="65">
        <v>225</v>
      </c>
      <c r="B151" s="148"/>
      <c r="C151" s="66" t="s">
        <v>56</v>
      </c>
      <c r="D151" s="258"/>
      <c r="E151" s="247"/>
      <c r="F151" s="247"/>
      <c r="G151" s="247"/>
      <c r="H151" s="242"/>
    </row>
    <row r="152" spans="1:8" ht="15" x14ac:dyDescent="0.25">
      <c r="A152" s="65">
        <v>226</v>
      </c>
      <c r="B152" s="148"/>
      <c r="C152" s="66" t="s">
        <v>57</v>
      </c>
      <c r="D152" s="258"/>
      <c r="E152" s="247"/>
      <c r="F152" s="247"/>
      <c r="G152" s="247"/>
      <c r="H152" s="242"/>
    </row>
    <row r="153" spans="1:8" ht="15" x14ac:dyDescent="0.25">
      <c r="A153" s="65">
        <v>227</v>
      </c>
      <c r="B153" s="148"/>
      <c r="C153" s="66" t="s">
        <v>58</v>
      </c>
      <c r="D153" s="258"/>
      <c r="E153" s="247"/>
      <c r="F153" s="247"/>
      <c r="G153" s="247"/>
      <c r="H153" s="242"/>
    </row>
    <row r="154" spans="1:8" ht="15" x14ac:dyDescent="0.25">
      <c r="A154" s="65">
        <v>228</v>
      </c>
      <c r="B154" s="148"/>
      <c r="C154" s="66" t="s">
        <v>309</v>
      </c>
      <c r="D154" s="258"/>
      <c r="E154" s="247"/>
      <c r="F154" s="247"/>
      <c r="G154" s="247"/>
      <c r="H154" s="242"/>
    </row>
    <row r="155" spans="1:8" ht="15" x14ac:dyDescent="0.25">
      <c r="A155" s="6">
        <v>229</v>
      </c>
      <c r="B155" s="7"/>
      <c r="C155" s="162" t="s">
        <v>222</v>
      </c>
      <c r="D155" s="259"/>
      <c r="E155" s="248"/>
      <c r="F155" s="248"/>
      <c r="G155" s="248"/>
      <c r="H155" s="243"/>
    </row>
    <row r="156" spans="1:8" ht="15" customHeight="1" x14ac:dyDescent="0.2">
      <c r="A156" s="10">
        <v>230</v>
      </c>
      <c r="B156" s="249" t="s">
        <v>174</v>
      </c>
      <c r="C156" s="250"/>
      <c r="D156" s="250"/>
      <c r="E156" s="250"/>
      <c r="F156" s="250"/>
      <c r="G156" s="250"/>
      <c r="H156" s="251"/>
    </row>
    <row r="157" spans="1:8" ht="15" x14ac:dyDescent="0.2">
      <c r="A157" s="67">
        <v>231</v>
      </c>
      <c r="B157" s="7"/>
      <c r="C157" s="68" t="s">
        <v>59</v>
      </c>
      <c r="D157" s="257"/>
      <c r="E157" s="246"/>
      <c r="F157" s="246"/>
      <c r="G157" s="257" t="s">
        <v>206</v>
      </c>
      <c r="H157" s="241" t="s">
        <v>348</v>
      </c>
    </row>
    <row r="158" spans="1:8" ht="15" x14ac:dyDescent="0.2">
      <c r="A158" s="67">
        <v>232</v>
      </c>
      <c r="B158" s="7"/>
      <c r="C158" s="68" t="s">
        <v>60</v>
      </c>
      <c r="D158" s="258"/>
      <c r="E158" s="247"/>
      <c r="F158" s="247"/>
      <c r="G158" s="258"/>
      <c r="H158" s="242"/>
    </row>
    <row r="159" spans="1:8" ht="15" x14ac:dyDescent="0.2">
      <c r="A159" s="67">
        <v>233</v>
      </c>
      <c r="B159" s="7"/>
      <c r="C159" s="68" t="s">
        <v>141</v>
      </c>
      <c r="D159" s="258"/>
      <c r="E159" s="247"/>
      <c r="F159" s="247"/>
      <c r="G159" s="258"/>
      <c r="H159" s="242"/>
    </row>
    <row r="160" spans="1:8" ht="15" x14ac:dyDescent="0.2">
      <c r="A160" s="67">
        <v>234</v>
      </c>
      <c r="B160" s="7"/>
      <c r="C160" s="68" t="s">
        <v>61</v>
      </c>
      <c r="D160" s="258"/>
      <c r="E160" s="247"/>
      <c r="F160" s="247"/>
      <c r="G160" s="258"/>
      <c r="H160" s="242"/>
    </row>
    <row r="161" spans="1:8" ht="15" x14ac:dyDescent="0.2">
      <c r="A161" s="67">
        <v>235</v>
      </c>
      <c r="B161" s="7"/>
      <c r="C161" s="68" t="s">
        <v>62</v>
      </c>
      <c r="D161" s="258"/>
      <c r="E161" s="247"/>
      <c r="F161" s="247"/>
      <c r="G161" s="258"/>
      <c r="H161" s="242"/>
    </row>
    <row r="162" spans="1:8" ht="15" x14ac:dyDescent="0.25">
      <c r="A162" s="6">
        <v>236</v>
      </c>
      <c r="B162" s="7"/>
      <c r="C162" s="69" t="s">
        <v>223</v>
      </c>
      <c r="D162" s="258"/>
      <c r="E162" s="247"/>
      <c r="F162" s="247"/>
      <c r="G162" s="258"/>
      <c r="H162" s="242"/>
    </row>
    <row r="163" spans="1:8" ht="15" x14ac:dyDescent="0.25">
      <c r="A163" s="6">
        <v>239</v>
      </c>
      <c r="B163" s="7"/>
      <c r="C163" s="69" t="s">
        <v>224</v>
      </c>
      <c r="D163" s="259"/>
      <c r="E163" s="248"/>
      <c r="F163" s="248"/>
      <c r="G163" s="259"/>
      <c r="H163" s="243"/>
    </row>
    <row r="164" spans="1:8" ht="15" customHeight="1" x14ac:dyDescent="0.2">
      <c r="A164" s="10">
        <v>240</v>
      </c>
      <c r="B164" s="249" t="s">
        <v>175</v>
      </c>
      <c r="C164" s="250"/>
      <c r="D164" s="250"/>
      <c r="E164" s="250"/>
      <c r="F164" s="250"/>
      <c r="G164" s="250"/>
      <c r="H164" s="251"/>
    </row>
    <row r="165" spans="1:8" ht="15" x14ac:dyDescent="0.2">
      <c r="A165" s="70">
        <v>241</v>
      </c>
      <c r="B165" s="7"/>
      <c r="C165" s="71" t="s">
        <v>142</v>
      </c>
      <c r="D165" s="257"/>
      <c r="E165" s="246"/>
      <c r="F165" s="257"/>
      <c r="G165" s="257" t="s">
        <v>206</v>
      </c>
      <c r="H165" s="241" t="s">
        <v>349</v>
      </c>
    </row>
    <row r="166" spans="1:8" ht="15" x14ac:dyDescent="0.2">
      <c r="A166" s="70">
        <v>242</v>
      </c>
      <c r="B166" s="7"/>
      <c r="C166" s="71" t="s">
        <v>143</v>
      </c>
      <c r="D166" s="259"/>
      <c r="E166" s="248"/>
      <c r="F166" s="259"/>
      <c r="G166" s="259"/>
      <c r="H166" s="243"/>
    </row>
    <row r="167" spans="1:8" ht="15" x14ac:dyDescent="0.2">
      <c r="A167" s="213">
        <v>243</v>
      </c>
      <c r="B167" s="208"/>
      <c r="C167" s="209" t="s">
        <v>144</v>
      </c>
      <c r="D167" s="210" t="s">
        <v>206</v>
      </c>
      <c r="E167" s="211"/>
      <c r="F167" s="210"/>
      <c r="G167" s="210"/>
      <c r="H167" s="212"/>
    </row>
    <row r="168" spans="1:8" ht="15" x14ac:dyDescent="0.2">
      <c r="A168" s="70">
        <v>244</v>
      </c>
      <c r="B168" s="7"/>
      <c r="C168" s="71" t="s">
        <v>225</v>
      </c>
      <c r="D168" s="257"/>
      <c r="E168" s="246"/>
      <c r="F168" s="257"/>
      <c r="G168" s="257" t="s">
        <v>206</v>
      </c>
      <c r="H168" s="241" t="s">
        <v>349</v>
      </c>
    </row>
    <row r="169" spans="1:8" ht="15" x14ac:dyDescent="0.2">
      <c r="A169" s="70">
        <v>245</v>
      </c>
      <c r="B169" s="7"/>
      <c r="C169" s="71" t="s">
        <v>63</v>
      </c>
      <c r="D169" s="258"/>
      <c r="E169" s="247"/>
      <c r="F169" s="258"/>
      <c r="G169" s="258"/>
      <c r="H169" s="242"/>
    </row>
    <row r="170" spans="1:8" ht="15" x14ac:dyDescent="0.2">
      <c r="A170" s="70">
        <v>246</v>
      </c>
      <c r="B170" s="7"/>
      <c r="C170" s="71" t="s">
        <v>145</v>
      </c>
      <c r="D170" s="258"/>
      <c r="E170" s="247"/>
      <c r="F170" s="258"/>
      <c r="G170" s="258"/>
      <c r="H170" s="242"/>
    </row>
    <row r="171" spans="1:8" ht="15" x14ac:dyDescent="0.2">
      <c r="A171" s="70">
        <v>247</v>
      </c>
      <c r="B171" s="7"/>
      <c r="C171" s="71" t="s">
        <v>345</v>
      </c>
      <c r="D171" s="258"/>
      <c r="E171" s="247"/>
      <c r="F171" s="258"/>
      <c r="G171" s="258"/>
      <c r="H171" s="242"/>
    </row>
    <row r="172" spans="1:8" ht="15" x14ac:dyDescent="0.2">
      <c r="A172" s="70">
        <v>248</v>
      </c>
      <c r="B172" s="7"/>
      <c r="C172" s="71" t="s">
        <v>146</v>
      </c>
      <c r="D172" s="259"/>
      <c r="E172" s="248"/>
      <c r="F172" s="259"/>
      <c r="G172" s="259"/>
      <c r="H172" s="243"/>
    </row>
    <row r="173" spans="1:8" ht="15" x14ac:dyDescent="0.25">
      <c r="A173" s="6">
        <v>249</v>
      </c>
      <c r="B173" s="7"/>
      <c r="C173" s="73" t="s">
        <v>226</v>
      </c>
      <c r="D173" s="58"/>
      <c r="E173" s="72"/>
      <c r="F173" s="72"/>
      <c r="G173" s="72" t="s">
        <v>206</v>
      </c>
      <c r="H173" s="157" t="s">
        <v>349</v>
      </c>
    </row>
    <row r="174" spans="1:8" ht="15" customHeight="1" x14ac:dyDescent="0.2">
      <c r="A174" s="10">
        <v>250</v>
      </c>
      <c r="B174" s="249" t="s">
        <v>150</v>
      </c>
      <c r="C174" s="250"/>
      <c r="D174" s="250"/>
      <c r="E174" s="250"/>
      <c r="F174" s="250"/>
      <c r="G174" s="250"/>
      <c r="H174" s="251"/>
    </row>
    <row r="175" spans="1:8" ht="15" x14ac:dyDescent="0.25">
      <c r="A175" s="74">
        <v>251</v>
      </c>
      <c r="B175" s="148"/>
      <c r="C175" s="75" t="s">
        <v>147</v>
      </c>
      <c r="D175" s="258" t="s">
        <v>206</v>
      </c>
      <c r="E175" s="246"/>
      <c r="F175" s="14"/>
      <c r="G175" s="163"/>
      <c r="H175" s="241"/>
    </row>
    <row r="176" spans="1:8" ht="15" x14ac:dyDescent="0.25">
      <c r="A176" s="74">
        <v>252</v>
      </c>
      <c r="B176" s="148"/>
      <c r="C176" s="75" t="s">
        <v>148</v>
      </c>
      <c r="D176" s="258"/>
      <c r="E176" s="247"/>
      <c r="F176" s="14"/>
      <c r="G176" s="163"/>
      <c r="H176" s="242"/>
    </row>
    <row r="177" spans="1:8" ht="15" x14ac:dyDescent="0.25">
      <c r="A177" s="74">
        <v>253</v>
      </c>
      <c r="B177" s="148"/>
      <c r="C177" s="75" t="s">
        <v>310</v>
      </c>
      <c r="D177" s="258"/>
      <c r="E177" s="247"/>
      <c r="F177" s="14"/>
      <c r="G177" s="163"/>
      <c r="H177" s="242"/>
    </row>
    <row r="178" spans="1:8" ht="15" x14ac:dyDescent="0.25">
      <c r="A178" s="74">
        <v>254</v>
      </c>
      <c r="B178" s="148"/>
      <c r="C178" s="75" t="s">
        <v>149</v>
      </c>
      <c r="D178" s="258"/>
      <c r="E178" s="247"/>
      <c r="F178" s="14"/>
      <c r="G178" s="163"/>
      <c r="H178" s="242"/>
    </row>
    <row r="179" spans="1:8" ht="15" x14ac:dyDescent="0.25">
      <c r="A179" s="74">
        <v>255</v>
      </c>
      <c r="B179" s="148"/>
      <c r="C179" s="75" t="s">
        <v>64</v>
      </c>
      <c r="D179" s="258"/>
      <c r="E179" s="247"/>
      <c r="F179" s="14"/>
      <c r="G179" s="163"/>
      <c r="H179" s="242"/>
    </row>
    <row r="180" spans="1:8" ht="15" x14ac:dyDescent="0.25">
      <c r="A180" s="74">
        <v>256</v>
      </c>
      <c r="B180" s="148"/>
      <c r="C180" s="76" t="s">
        <v>311</v>
      </c>
      <c r="D180" s="259"/>
      <c r="E180" s="248"/>
      <c r="F180" s="16"/>
      <c r="G180" s="164"/>
      <c r="H180" s="243"/>
    </row>
    <row r="181" spans="1:8" ht="15" customHeight="1" x14ac:dyDescent="0.2">
      <c r="A181" s="10">
        <v>260</v>
      </c>
      <c r="B181" s="249" t="s">
        <v>151</v>
      </c>
      <c r="C181" s="250"/>
      <c r="D181" s="250"/>
      <c r="E181" s="250"/>
      <c r="F181" s="250"/>
      <c r="G181" s="250"/>
      <c r="H181" s="251"/>
    </row>
    <row r="182" spans="1:8" ht="15" x14ac:dyDescent="0.25">
      <c r="A182" s="77">
        <v>261</v>
      </c>
      <c r="B182" s="148"/>
      <c r="C182" s="78" t="s">
        <v>65</v>
      </c>
      <c r="D182" s="246"/>
      <c r="E182" s="14"/>
      <c r="F182" s="246"/>
      <c r="G182" s="246" t="s">
        <v>206</v>
      </c>
      <c r="H182" s="241" t="s">
        <v>349</v>
      </c>
    </row>
    <row r="183" spans="1:8" ht="15" x14ac:dyDescent="0.25">
      <c r="A183" s="77">
        <v>262</v>
      </c>
      <c r="B183" s="148"/>
      <c r="C183" s="78" t="s">
        <v>152</v>
      </c>
      <c r="D183" s="247"/>
      <c r="E183" s="14"/>
      <c r="F183" s="247"/>
      <c r="G183" s="247"/>
      <c r="H183" s="242"/>
    </row>
    <row r="184" spans="1:8" ht="15" x14ac:dyDescent="0.25">
      <c r="A184" s="77">
        <v>263</v>
      </c>
      <c r="B184" s="148"/>
      <c r="C184" s="78" t="s">
        <v>153</v>
      </c>
      <c r="D184" s="247"/>
      <c r="E184" s="14"/>
      <c r="F184" s="247"/>
      <c r="G184" s="247"/>
      <c r="H184" s="242"/>
    </row>
    <row r="185" spans="1:8" ht="15" x14ac:dyDescent="0.25">
      <c r="A185" s="77">
        <v>264</v>
      </c>
      <c r="B185" s="148"/>
      <c r="C185" s="79" t="s">
        <v>154</v>
      </c>
      <c r="D185" s="248"/>
      <c r="E185" s="16"/>
      <c r="F185" s="248"/>
      <c r="G185" s="248"/>
      <c r="H185" s="243"/>
    </row>
    <row r="186" spans="1:8" ht="15" x14ac:dyDescent="0.25">
      <c r="A186" s="77">
        <v>265</v>
      </c>
      <c r="B186" s="148"/>
      <c r="C186" s="80" t="s">
        <v>193</v>
      </c>
      <c r="D186" s="63" t="s">
        <v>206</v>
      </c>
      <c r="E186" s="63"/>
      <c r="F186" s="36"/>
      <c r="G186" s="36"/>
      <c r="H186" s="157"/>
    </row>
    <row r="187" spans="1:8" ht="15" x14ac:dyDescent="0.25">
      <c r="A187" s="6">
        <v>269</v>
      </c>
      <c r="B187" s="7"/>
      <c r="C187" s="165" t="s">
        <v>227</v>
      </c>
      <c r="D187" s="63"/>
      <c r="E187" s="63"/>
      <c r="F187" s="36"/>
      <c r="G187" s="36" t="s">
        <v>206</v>
      </c>
      <c r="H187" s="151" t="s">
        <v>349</v>
      </c>
    </row>
    <row r="188" spans="1:8" ht="15" customHeight="1" x14ac:dyDescent="0.2">
      <c r="A188" s="81">
        <v>270</v>
      </c>
      <c r="B188" s="249" t="s">
        <v>312</v>
      </c>
      <c r="C188" s="250"/>
      <c r="D188" s="250"/>
      <c r="E188" s="250"/>
      <c r="F188" s="250"/>
      <c r="G188" s="250"/>
      <c r="H188" s="251"/>
    </row>
    <row r="189" spans="1:8" ht="15" x14ac:dyDescent="0.2">
      <c r="A189" s="82">
        <v>271</v>
      </c>
      <c r="B189" s="7"/>
      <c r="C189" s="83" t="s">
        <v>155</v>
      </c>
      <c r="D189" s="246"/>
      <c r="E189" s="246"/>
      <c r="F189" s="268"/>
      <c r="G189" s="268" t="s">
        <v>206</v>
      </c>
      <c r="H189" s="241" t="s">
        <v>349</v>
      </c>
    </row>
    <row r="190" spans="1:8" ht="15" x14ac:dyDescent="0.2">
      <c r="A190" s="82">
        <v>272</v>
      </c>
      <c r="B190" s="7"/>
      <c r="C190" s="80" t="s">
        <v>156</v>
      </c>
      <c r="D190" s="247"/>
      <c r="E190" s="247"/>
      <c r="F190" s="255"/>
      <c r="G190" s="255"/>
      <c r="H190" s="242"/>
    </row>
    <row r="191" spans="1:8" ht="15" x14ac:dyDescent="0.2">
      <c r="A191" s="82">
        <v>273</v>
      </c>
      <c r="B191" s="7"/>
      <c r="C191" s="80" t="s">
        <v>229</v>
      </c>
      <c r="D191" s="247"/>
      <c r="E191" s="247"/>
      <c r="F191" s="255"/>
      <c r="G191" s="255"/>
      <c r="H191" s="242"/>
    </row>
    <row r="192" spans="1:8" ht="15" x14ac:dyDescent="0.2">
      <c r="A192" s="82">
        <v>274</v>
      </c>
      <c r="B192" s="7"/>
      <c r="C192" s="80" t="s">
        <v>230</v>
      </c>
      <c r="D192" s="247"/>
      <c r="E192" s="247"/>
      <c r="F192" s="255"/>
      <c r="G192" s="255"/>
      <c r="H192" s="242"/>
    </row>
    <row r="193" spans="1:8" ht="15" x14ac:dyDescent="0.2">
      <c r="A193" s="82">
        <v>275</v>
      </c>
      <c r="B193" s="7"/>
      <c r="C193" s="80" t="s">
        <v>231</v>
      </c>
      <c r="D193" s="247"/>
      <c r="E193" s="247"/>
      <c r="F193" s="255"/>
      <c r="G193" s="255"/>
      <c r="H193" s="242"/>
    </row>
    <row r="194" spans="1:8" ht="15" x14ac:dyDescent="0.2">
      <c r="A194" s="82">
        <v>276</v>
      </c>
      <c r="B194" s="7"/>
      <c r="C194" s="80" t="s">
        <v>232</v>
      </c>
      <c r="D194" s="247"/>
      <c r="E194" s="247"/>
      <c r="F194" s="255"/>
      <c r="G194" s="255"/>
      <c r="H194" s="242"/>
    </row>
    <row r="195" spans="1:8" ht="15" x14ac:dyDescent="0.2">
      <c r="A195" s="82">
        <v>277</v>
      </c>
      <c r="B195" s="7"/>
      <c r="C195" s="80" t="s">
        <v>233</v>
      </c>
      <c r="D195" s="247"/>
      <c r="E195" s="247"/>
      <c r="F195" s="255"/>
      <c r="G195" s="255"/>
      <c r="H195" s="242"/>
    </row>
    <row r="196" spans="1:8" ht="15" x14ac:dyDescent="0.2">
      <c r="A196" s="82">
        <v>278</v>
      </c>
      <c r="B196" s="7"/>
      <c r="C196" s="80" t="s">
        <v>234</v>
      </c>
      <c r="D196" s="248"/>
      <c r="E196" s="248"/>
      <c r="F196" s="256"/>
      <c r="G196" s="256"/>
      <c r="H196" s="243"/>
    </row>
    <row r="197" spans="1:8" ht="30" x14ac:dyDescent="0.25">
      <c r="A197" s="6">
        <v>279</v>
      </c>
      <c r="B197" s="148"/>
      <c r="C197" s="166" t="s">
        <v>235</v>
      </c>
      <c r="D197" s="63" t="s">
        <v>206</v>
      </c>
      <c r="E197" s="63"/>
      <c r="F197" s="36" t="s">
        <v>206</v>
      </c>
      <c r="G197" s="36"/>
      <c r="H197" s="157" t="s">
        <v>228</v>
      </c>
    </row>
    <row r="198" spans="1:8" ht="15" customHeight="1" x14ac:dyDescent="0.2">
      <c r="A198" s="10">
        <v>280</v>
      </c>
      <c r="B198" s="249" t="s">
        <v>313</v>
      </c>
      <c r="C198" s="250"/>
      <c r="D198" s="250"/>
      <c r="E198" s="250"/>
      <c r="F198" s="250"/>
      <c r="G198" s="250"/>
      <c r="H198" s="251"/>
    </row>
    <row r="199" spans="1:8" ht="15" x14ac:dyDescent="0.25">
      <c r="A199" s="84">
        <v>281</v>
      </c>
      <c r="B199" s="85"/>
      <c r="C199" s="86" t="s">
        <v>318</v>
      </c>
      <c r="D199" s="63"/>
      <c r="E199" s="63"/>
      <c r="F199" s="161"/>
      <c r="G199" s="56" t="s">
        <v>206</v>
      </c>
      <c r="H199" s="151" t="s">
        <v>349</v>
      </c>
    </row>
    <row r="200" spans="1:8" ht="15" x14ac:dyDescent="0.25">
      <c r="A200" s="84">
        <v>282</v>
      </c>
      <c r="B200" s="85"/>
      <c r="C200" s="86" t="s">
        <v>314</v>
      </c>
      <c r="D200" s="63"/>
      <c r="E200" s="63"/>
      <c r="F200" s="161"/>
      <c r="G200" s="56" t="s">
        <v>206</v>
      </c>
      <c r="H200" s="151" t="s">
        <v>349</v>
      </c>
    </row>
    <row r="201" spans="1:8" ht="15" x14ac:dyDescent="0.25">
      <c r="A201" s="84">
        <v>283</v>
      </c>
      <c r="B201" s="85"/>
      <c r="C201" s="86" t="s">
        <v>315</v>
      </c>
      <c r="D201" s="36" t="s">
        <v>206</v>
      </c>
      <c r="E201" s="63"/>
      <c r="F201" s="161"/>
      <c r="G201" s="161"/>
      <c r="H201" s="146"/>
    </row>
    <row r="202" spans="1:8" ht="15" x14ac:dyDescent="0.25">
      <c r="A202" s="84">
        <v>284</v>
      </c>
      <c r="B202" s="85"/>
      <c r="C202" s="86" t="s">
        <v>316</v>
      </c>
      <c r="D202" s="36" t="s">
        <v>206</v>
      </c>
      <c r="E202" s="63"/>
      <c r="F202" s="161"/>
      <c r="G202" s="161"/>
      <c r="H202" s="146"/>
    </row>
    <row r="203" spans="1:8" ht="15" x14ac:dyDescent="0.25">
      <c r="A203" s="84">
        <v>285</v>
      </c>
      <c r="B203" s="85"/>
      <c r="C203" s="86" t="s">
        <v>317</v>
      </c>
      <c r="D203" s="63"/>
      <c r="E203" s="63"/>
      <c r="F203" s="161"/>
      <c r="G203" s="56" t="s">
        <v>206</v>
      </c>
      <c r="H203" s="157" t="s">
        <v>349</v>
      </c>
    </row>
    <row r="204" spans="1:8" ht="15" x14ac:dyDescent="0.25">
      <c r="A204" s="84">
        <v>289</v>
      </c>
      <c r="B204" s="85"/>
      <c r="C204" s="86" t="s">
        <v>236</v>
      </c>
      <c r="D204" s="63"/>
      <c r="E204" s="63"/>
      <c r="F204" s="161"/>
      <c r="G204" s="56" t="s">
        <v>206</v>
      </c>
      <c r="H204" s="157" t="s">
        <v>349</v>
      </c>
    </row>
    <row r="205" spans="1:8" ht="15.75" thickBot="1" x14ac:dyDescent="0.3">
      <c r="A205" s="87">
        <v>290</v>
      </c>
      <c r="B205" s="287" t="s">
        <v>302</v>
      </c>
      <c r="C205" s="288"/>
      <c r="D205" s="60"/>
      <c r="E205" s="88"/>
      <c r="F205" s="159"/>
      <c r="G205" s="89" t="s">
        <v>206</v>
      </c>
      <c r="H205" s="134"/>
    </row>
    <row r="206" spans="1:8" ht="15" thickBot="1" x14ac:dyDescent="0.25">
      <c r="A206" s="4">
        <v>300</v>
      </c>
      <c r="B206" s="167" t="s">
        <v>66</v>
      </c>
      <c r="C206" s="168"/>
      <c r="D206" s="168"/>
      <c r="E206" s="168"/>
      <c r="F206" s="168"/>
      <c r="G206" s="168"/>
      <c r="H206" s="169"/>
    </row>
    <row r="207" spans="1:8" ht="15" customHeight="1" x14ac:dyDescent="0.2">
      <c r="A207" s="5">
        <v>310</v>
      </c>
      <c r="B207" s="297" t="s">
        <v>176</v>
      </c>
      <c r="C207" s="298"/>
      <c r="D207" s="298"/>
      <c r="E207" s="298"/>
      <c r="F207" s="298"/>
      <c r="G207" s="298"/>
      <c r="H207" s="299"/>
    </row>
    <row r="208" spans="1:8" ht="15" x14ac:dyDescent="0.25">
      <c r="A208" s="90">
        <v>311</v>
      </c>
      <c r="B208" s="85"/>
      <c r="C208" s="170" t="s">
        <v>157</v>
      </c>
      <c r="D208" s="51" t="str">
        <f>IF($J$1="turupõhine","x","")</f>
        <v/>
      </c>
      <c r="E208" s="51" t="str">
        <f>IF($J$1="kulupõhine","x","")</f>
        <v>x</v>
      </c>
      <c r="F208" s="51"/>
      <c r="G208" s="51"/>
      <c r="H208" s="241" t="s">
        <v>354</v>
      </c>
    </row>
    <row r="209" spans="1:12" ht="15" x14ac:dyDescent="0.25">
      <c r="A209" s="90">
        <v>312</v>
      </c>
      <c r="B209" s="85"/>
      <c r="C209" s="170" t="s">
        <v>158</v>
      </c>
      <c r="D209" s="51" t="str">
        <f>IF($J$1="turupõhine","x","")</f>
        <v/>
      </c>
      <c r="E209" s="51" t="str">
        <f>IF($J$1="kulupõhine","x","")</f>
        <v>x</v>
      </c>
      <c r="F209" s="51"/>
      <c r="G209" s="51"/>
      <c r="H209" s="243"/>
    </row>
    <row r="210" spans="1:12" ht="15" x14ac:dyDescent="0.25">
      <c r="A210" s="90">
        <v>313</v>
      </c>
      <c r="B210" s="85"/>
      <c r="C210" s="170" t="s">
        <v>67</v>
      </c>
      <c r="D210" s="13" t="str">
        <f>IF($J$1="turupõhine","x","")</f>
        <v/>
      </c>
      <c r="E210" s="91" t="str">
        <f>IF($J$1="kulupõhine","x","")</f>
        <v>x</v>
      </c>
      <c r="F210" s="91"/>
      <c r="G210" s="91"/>
      <c r="H210" s="152" t="s">
        <v>237</v>
      </c>
    </row>
    <row r="211" spans="1:12" ht="15" x14ac:dyDescent="0.2">
      <c r="A211" s="90">
        <v>314</v>
      </c>
      <c r="B211" s="85"/>
      <c r="C211" s="171" t="s">
        <v>238</v>
      </c>
      <c r="D211" s="268"/>
      <c r="E211" s="339"/>
      <c r="F211" s="339"/>
      <c r="G211" s="268" t="s">
        <v>206</v>
      </c>
      <c r="H211" s="304"/>
    </row>
    <row r="212" spans="1:12" ht="15" x14ac:dyDescent="0.2">
      <c r="A212" s="90">
        <v>315</v>
      </c>
      <c r="B212" s="85"/>
      <c r="C212" s="171" t="s">
        <v>239</v>
      </c>
      <c r="D212" s="255"/>
      <c r="E212" s="331"/>
      <c r="F212" s="331"/>
      <c r="G212" s="255"/>
      <c r="H212" s="305"/>
    </row>
    <row r="213" spans="1:12" ht="15" x14ac:dyDescent="0.2">
      <c r="A213" s="90">
        <v>316</v>
      </c>
      <c r="B213" s="85"/>
      <c r="C213" s="171" t="s">
        <v>240</v>
      </c>
      <c r="D213" s="256"/>
      <c r="E213" s="340"/>
      <c r="F213" s="340"/>
      <c r="G213" s="256"/>
      <c r="H213" s="306"/>
    </row>
    <row r="214" spans="1:12" ht="15" x14ac:dyDescent="0.25">
      <c r="A214" s="92">
        <v>319</v>
      </c>
      <c r="B214" s="172"/>
      <c r="C214" s="173" t="s">
        <v>68</v>
      </c>
      <c r="D214" s="9" t="str">
        <f>IF($J$1="turupõhine","x","")</f>
        <v/>
      </c>
      <c r="E214" s="94" t="str">
        <f>IF($J$1="kulupõhine","x","")</f>
        <v>x</v>
      </c>
      <c r="F214" s="94"/>
      <c r="G214" s="94"/>
      <c r="H214" s="153" t="s">
        <v>241</v>
      </c>
    </row>
    <row r="215" spans="1:12" ht="15" customHeight="1" x14ac:dyDescent="0.2">
      <c r="A215" s="10">
        <v>320</v>
      </c>
      <c r="B215" s="249" t="s">
        <v>159</v>
      </c>
      <c r="C215" s="250"/>
      <c r="D215" s="250"/>
      <c r="E215" s="250"/>
      <c r="F215" s="250"/>
      <c r="G215" s="250"/>
      <c r="H215" s="251"/>
    </row>
    <row r="216" spans="1:12" ht="15" x14ac:dyDescent="0.2">
      <c r="A216" s="95">
        <v>321</v>
      </c>
      <c r="B216" s="85"/>
      <c r="C216" s="174" t="s">
        <v>69</v>
      </c>
      <c r="D216" s="268" t="str">
        <f t="shared" ref="D216" si="0">IF($J$1="turupõhine","x","")</f>
        <v/>
      </c>
      <c r="E216" s="268"/>
      <c r="F216" s="268"/>
      <c r="G216" s="268" t="s">
        <v>206</v>
      </c>
      <c r="H216" s="241"/>
    </row>
    <row r="217" spans="1:12" ht="15" x14ac:dyDescent="0.2">
      <c r="A217" s="95">
        <v>322</v>
      </c>
      <c r="B217" s="85"/>
      <c r="C217" s="174" t="s">
        <v>70</v>
      </c>
      <c r="D217" s="255"/>
      <c r="E217" s="255"/>
      <c r="F217" s="255"/>
      <c r="G217" s="255"/>
      <c r="H217" s="242"/>
    </row>
    <row r="218" spans="1:12" ht="15" x14ac:dyDescent="0.2">
      <c r="A218" s="95">
        <v>323</v>
      </c>
      <c r="B218" s="85"/>
      <c r="C218" s="174" t="s">
        <v>71</v>
      </c>
      <c r="D218" s="255"/>
      <c r="E218" s="255"/>
      <c r="F218" s="255"/>
      <c r="G218" s="255"/>
      <c r="H218" s="242"/>
      <c r="L218" s="96"/>
    </row>
    <row r="219" spans="1:12" ht="15" x14ac:dyDescent="0.2">
      <c r="A219" s="95">
        <v>324</v>
      </c>
      <c r="B219" s="85"/>
      <c r="C219" s="174" t="s">
        <v>160</v>
      </c>
      <c r="D219" s="255"/>
      <c r="E219" s="255"/>
      <c r="F219" s="255"/>
      <c r="G219" s="255"/>
      <c r="H219" s="242"/>
    </row>
    <row r="220" spans="1:12" ht="15" customHeight="1" x14ac:dyDescent="0.2">
      <c r="A220" s="95">
        <v>325</v>
      </c>
      <c r="B220" s="85"/>
      <c r="C220" s="174" t="s">
        <v>161</v>
      </c>
      <c r="D220" s="255"/>
      <c r="E220" s="255"/>
      <c r="F220" s="255"/>
      <c r="G220" s="255"/>
      <c r="H220" s="242"/>
    </row>
    <row r="221" spans="1:12" ht="15" customHeight="1" x14ac:dyDescent="0.25">
      <c r="A221" s="6">
        <v>329</v>
      </c>
      <c r="B221" s="7"/>
      <c r="C221" s="26" t="s">
        <v>242</v>
      </c>
      <c r="D221" s="256"/>
      <c r="E221" s="256"/>
      <c r="F221" s="256"/>
      <c r="G221" s="256"/>
      <c r="H221" s="243"/>
    </row>
    <row r="222" spans="1:12" ht="15" customHeight="1" x14ac:dyDescent="0.2">
      <c r="A222" s="10">
        <v>330</v>
      </c>
      <c r="B222" s="249" t="s">
        <v>319</v>
      </c>
      <c r="C222" s="250"/>
      <c r="D222" s="250"/>
      <c r="E222" s="250"/>
      <c r="F222" s="250"/>
      <c r="G222" s="250"/>
      <c r="H222" s="251"/>
    </row>
    <row r="223" spans="1:12" ht="15.75" customHeight="1" x14ac:dyDescent="0.2">
      <c r="A223" s="97">
        <v>331</v>
      </c>
      <c r="B223" s="85"/>
      <c r="C223" s="98" t="s">
        <v>72</v>
      </c>
      <c r="D223" s="246"/>
      <c r="E223" s="246"/>
      <c r="F223" s="246"/>
      <c r="G223" s="246" t="s">
        <v>206</v>
      </c>
      <c r="H223" s="241"/>
    </row>
    <row r="224" spans="1:12" ht="15" x14ac:dyDescent="0.2">
      <c r="A224" s="97">
        <v>332</v>
      </c>
      <c r="B224" s="85"/>
      <c r="C224" s="98" t="s">
        <v>73</v>
      </c>
      <c r="D224" s="247"/>
      <c r="E224" s="247"/>
      <c r="F224" s="247"/>
      <c r="G224" s="247"/>
      <c r="H224" s="242"/>
    </row>
    <row r="225" spans="1:8" ht="15.75" customHeight="1" x14ac:dyDescent="0.2">
      <c r="A225" s="97">
        <v>333</v>
      </c>
      <c r="B225" s="85"/>
      <c r="C225" s="98" t="s">
        <v>74</v>
      </c>
      <c r="D225" s="247"/>
      <c r="E225" s="247"/>
      <c r="F225" s="247"/>
      <c r="G225" s="247"/>
      <c r="H225" s="242"/>
    </row>
    <row r="226" spans="1:8" ht="15" x14ac:dyDescent="0.2">
      <c r="A226" s="97">
        <v>334</v>
      </c>
      <c r="B226" s="85"/>
      <c r="C226" s="98" t="s">
        <v>162</v>
      </c>
      <c r="D226" s="247"/>
      <c r="E226" s="247"/>
      <c r="F226" s="247"/>
      <c r="G226" s="247"/>
      <c r="H226" s="242"/>
    </row>
    <row r="227" spans="1:8" ht="15" x14ac:dyDescent="0.2">
      <c r="A227" s="97">
        <v>335</v>
      </c>
      <c r="B227" s="85"/>
      <c r="C227" s="98" t="s">
        <v>163</v>
      </c>
      <c r="D227" s="247"/>
      <c r="E227" s="247"/>
      <c r="F227" s="247"/>
      <c r="G227" s="247"/>
      <c r="H227" s="242"/>
    </row>
    <row r="228" spans="1:8" ht="15" x14ac:dyDescent="0.2">
      <c r="A228" s="97">
        <v>338</v>
      </c>
      <c r="B228" s="85"/>
      <c r="C228" s="98" t="s">
        <v>320</v>
      </c>
      <c r="D228" s="247"/>
      <c r="E228" s="247"/>
      <c r="F228" s="247"/>
      <c r="G228" s="247"/>
      <c r="H228" s="242"/>
    </row>
    <row r="229" spans="1:8" ht="15" x14ac:dyDescent="0.25">
      <c r="A229" s="6">
        <v>339</v>
      </c>
      <c r="B229" s="7"/>
      <c r="C229" s="26" t="s">
        <v>243</v>
      </c>
      <c r="D229" s="248"/>
      <c r="E229" s="248"/>
      <c r="F229" s="248"/>
      <c r="G229" s="248"/>
      <c r="H229" s="243"/>
    </row>
    <row r="230" spans="1:8" ht="15" customHeight="1" x14ac:dyDescent="0.2">
      <c r="A230" s="10">
        <v>340</v>
      </c>
      <c r="B230" s="249" t="s">
        <v>177</v>
      </c>
      <c r="C230" s="250"/>
      <c r="D230" s="250"/>
      <c r="E230" s="250"/>
      <c r="F230" s="250"/>
      <c r="G230" s="250"/>
      <c r="H230" s="251"/>
    </row>
    <row r="231" spans="1:8" ht="15" customHeight="1" x14ac:dyDescent="0.2">
      <c r="A231" s="100">
        <v>341</v>
      </c>
      <c r="B231" s="85"/>
      <c r="C231" s="101" t="s">
        <v>75</v>
      </c>
      <c r="D231" s="246"/>
      <c r="E231" s="246"/>
      <c r="F231" s="246"/>
      <c r="G231" s="246" t="s">
        <v>206</v>
      </c>
      <c r="H231" s="336"/>
    </row>
    <row r="232" spans="1:8" ht="15" x14ac:dyDescent="0.2">
      <c r="A232" s="100">
        <v>342</v>
      </c>
      <c r="B232" s="85"/>
      <c r="C232" s="101" t="s">
        <v>164</v>
      </c>
      <c r="D232" s="247"/>
      <c r="E232" s="247"/>
      <c r="F232" s="247"/>
      <c r="G232" s="247"/>
      <c r="H232" s="337"/>
    </row>
    <row r="233" spans="1:8" ht="15" x14ac:dyDescent="0.2">
      <c r="A233" s="100">
        <v>343</v>
      </c>
      <c r="B233" s="85"/>
      <c r="C233" s="101" t="s">
        <v>76</v>
      </c>
      <c r="D233" s="247"/>
      <c r="E233" s="247"/>
      <c r="F233" s="247"/>
      <c r="G233" s="247"/>
      <c r="H233" s="337"/>
    </row>
    <row r="234" spans="1:8" ht="15" x14ac:dyDescent="0.2">
      <c r="A234" s="100">
        <v>344</v>
      </c>
      <c r="B234" s="85"/>
      <c r="C234" s="101" t="s">
        <v>77</v>
      </c>
      <c r="D234" s="247"/>
      <c r="E234" s="247"/>
      <c r="F234" s="247"/>
      <c r="G234" s="247"/>
      <c r="H234" s="337"/>
    </row>
    <row r="235" spans="1:8" ht="15" x14ac:dyDescent="0.2">
      <c r="A235" s="100">
        <v>345</v>
      </c>
      <c r="B235" s="85"/>
      <c r="C235" s="101" t="s">
        <v>78</v>
      </c>
      <c r="D235" s="248"/>
      <c r="E235" s="248"/>
      <c r="F235" s="248"/>
      <c r="G235" s="248"/>
      <c r="H235" s="338"/>
    </row>
    <row r="236" spans="1:8" ht="15" x14ac:dyDescent="0.2">
      <c r="A236" s="100">
        <v>346</v>
      </c>
      <c r="B236" s="85"/>
      <c r="C236" s="101" t="s">
        <v>79</v>
      </c>
      <c r="D236" s="37"/>
      <c r="E236" s="36" t="s">
        <v>206</v>
      </c>
      <c r="F236" s="37"/>
      <c r="G236" s="63"/>
      <c r="H236" s="157" t="s">
        <v>244</v>
      </c>
    </row>
    <row r="237" spans="1:8" ht="15" x14ac:dyDescent="0.2">
      <c r="A237" s="100">
        <v>347</v>
      </c>
      <c r="B237" s="85"/>
      <c r="C237" s="101" t="s">
        <v>80</v>
      </c>
      <c r="D237" s="246"/>
      <c r="E237" s="246"/>
      <c r="F237" s="268"/>
      <c r="G237" s="268" t="s">
        <v>206</v>
      </c>
      <c r="H237" s="241"/>
    </row>
    <row r="238" spans="1:8" ht="15" customHeight="1" x14ac:dyDescent="0.2">
      <c r="A238" s="100">
        <v>348</v>
      </c>
      <c r="B238" s="85"/>
      <c r="C238" s="101" t="s">
        <v>81</v>
      </c>
      <c r="D238" s="247"/>
      <c r="E238" s="247"/>
      <c r="F238" s="255"/>
      <c r="G238" s="255"/>
      <c r="H238" s="242"/>
    </row>
    <row r="239" spans="1:8" ht="15" customHeight="1" x14ac:dyDescent="0.25">
      <c r="A239" s="6">
        <v>349</v>
      </c>
      <c r="B239" s="7"/>
      <c r="C239" s="191" t="s">
        <v>245</v>
      </c>
      <c r="D239" s="248"/>
      <c r="E239" s="248"/>
      <c r="F239" s="256"/>
      <c r="G239" s="256"/>
      <c r="H239" s="243"/>
    </row>
    <row r="240" spans="1:8" ht="15" customHeight="1" x14ac:dyDescent="0.2">
      <c r="A240" s="10">
        <v>350</v>
      </c>
      <c r="B240" s="249" t="s">
        <v>322</v>
      </c>
      <c r="C240" s="250"/>
      <c r="D240" s="250"/>
      <c r="E240" s="250"/>
      <c r="F240" s="250"/>
      <c r="G240" s="250"/>
      <c r="H240" s="251"/>
    </row>
    <row r="241" spans="1:8" ht="15" x14ac:dyDescent="0.2">
      <c r="A241" s="102">
        <v>351</v>
      </c>
      <c r="B241" s="85"/>
      <c r="C241" s="103" t="s">
        <v>82</v>
      </c>
      <c r="D241" s="246"/>
      <c r="E241" s="246"/>
      <c r="F241" s="268"/>
      <c r="G241" s="246" t="s">
        <v>206</v>
      </c>
      <c r="H241" s="241"/>
    </row>
    <row r="242" spans="1:8" ht="15" x14ac:dyDescent="0.2">
      <c r="A242" s="102">
        <v>352</v>
      </c>
      <c r="B242" s="85"/>
      <c r="C242" s="103" t="s">
        <v>323</v>
      </c>
      <c r="D242" s="247"/>
      <c r="E242" s="247"/>
      <c r="F242" s="255"/>
      <c r="G242" s="247"/>
      <c r="H242" s="242"/>
    </row>
    <row r="243" spans="1:8" ht="15" x14ac:dyDescent="0.2">
      <c r="A243" s="102">
        <v>353</v>
      </c>
      <c r="B243" s="85"/>
      <c r="C243" s="103" t="s">
        <v>246</v>
      </c>
      <c r="D243" s="247"/>
      <c r="E243" s="247"/>
      <c r="F243" s="255"/>
      <c r="G243" s="247"/>
      <c r="H243" s="242"/>
    </row>
    <row r="244" spans="1:8" ht="15" x14ac:dyDescent="0.2">
      <c r="A244" s="102">
        <v>354</v>
      </c>
      <c r="B244" s="85"/>
      <c r="C244" s="103" t="s">
        <v>324</v>
      </c>
      <c r="D244" s="247"/>
      <c r="E244" s="247"/>
      <c r="F244" s="255"/>
      <c r="G244" s="247"/>
      <c r="H244" s="242"/>
    </row>
    <row r="245" spans="1:8" ht="15" x14ac:dyDescent="0.25">
      <c r="A245" s="6">
        <v>359</v>
      </c>
      <c r="B245" s="7"/>
      <c r="C245" s="26" t="s">
        <v>247</v>
      </c>
      <c r="D245" s="248"/>
      <c r="E245" s="248"/>
      <c r="F245" s="256"/>
      <c r="G245" s="248"/>
      <c r="H245" s="243"/>
    </row>
    <row r="246" spans="1:8" ht="15" customHeight="1" x14ac:dyDescent="0.2">
      <c r="A246" s="10">
        <v>360</v>
      </c>
      <c r="B246" s="249" t="s">
        <v>178</v>
      </c>
      <c r="C246" s="250"/>
      <c r="D246" s="250"/>
      <c r="E246" s="250"/>
      <c r="F246" s="250"/>
      <c r="G246" s="250"/>
      <c r="H246" s="251"/>
    </row>
    <row r="247" spans="1:8" ht="19.149999999999999" customHeight="1" x14ac:dyDescent="0.2">
      <c r="A247" s="49">
        <v>361</v>
      </c>
      <c r="B247" s="104"/>
      <c r="C247" s="105" t="s">
        <v>83</v>
      </c>
      <c r="D247" s="246" t="str">
        <f>IF($J$1="turupõhine","x","")</f>
        <v/>
      </c>
      <c r="E247" s="246"/>
      <c r="F247" s="246"/>
      <c r="G247" s="246" t="str">
        <f>IF($J$1="kulupõhine","x","")</f>
        <v>x</v>
      </c>
      <c r="H247" s="241"/>
    </row>
    <row r="248" spans="1:8" ht="19.7" customHeight="1" x14ac:dyDescent="0.2">
      <c r="A248" s="49">
        <v>362</v>
      </c>
      <c r="B248" s="7"/>
      <c r="C248" s="50" t="s">
        <v>84</v>
      </c>
      <c r="D248" s="247"/>
      <c r="E248" s="247"/>
      <c r="F248" s="247"/>
      <c r="G248" s="247"/>
      <c r="H248" s="242"/>
    </row>
    <row r="249" spans="1:8" ht="23.1" customHeight="1" x14ac:dyDescent="0.2">
      <c r="A249" s="49">
        <v>363</v>
      </c>
      <c r="B249" s="7"/>
      <c r="C249" s="50" t="s">
        <v>85</v>
      </c>
      <c r="D249" s="248"/>
      <c r="E249" s="248"/>
      <c r="F249" s="248"/>
      <c r="G249" s="248"/>
      <c r="H249" s="243"/>
    </row>
    <row r="250" spans="1:8" ht="30.75" customHeight="1" thickBot="1" x14ac:dyDescent="0.25">
      <c r="A250" s="106">
        <v>390</v>
      </c>
      <c r="B250" s="277" t="s">
        <v>248</v>
      </c>
      <c r="C250" s="277"/>
      <c r="D250" s="60"/>
      <c r="E250" s="60" t="s">
        <v>206</v>
      </c>
      <c r="F250" s="60" t="s">
        <v>206</v>
      </c>
      <c r="G250" s="60"/>
      <c r="H250" s="133" t="s">
        <v>351</v>
      </c>
    </row>
    <row r="251" spans="1:8" ht="15" thickBot="1" x14ac:dyDescent="0.25">
      <c r="A251" s="177">
        <v>600</v>
      </c>
      <c r="B251" s="294" t="s">
        <v>168</v>
      </c>
      <c r="C251" s="295"/>
      <c r="D251" s="295"/>
      <c r="E251" s="295"/>
      <c r="F251" s="295"/>
      <c r="G251" s="295"/>
      <c r="H251" s="296"/>
    </row>
    <row r="252" spans="1:8" ht="15" customHeight="1" x14ac:dyDescent="0.2">
      <c r="A252" s="22">
        <v>610</v>
      </c>
      <c r="B252" s="270" t="s">
        <v>186</v>
      </c>
      <c r="C252" s="271"/>
      <c r="D252" s="271"/>
      <c r="E252" s="271"/>
      <c r="F252" s="271"/>
      <c r="G252" s="271"/>
      <c r="H252" s="272"/>
    </row>
    <row r="253" spans="1:8" ht="13.7" customHeight="1" x14ac:dyDescent="0.2">
      <c r="A253" s="49">
        <v>611</v>
      </c>
      <c r="B253" s="7"/>
      <c r="C253" s="50" t="s">
        <v>325</v>
      </c>
      <c r="D253" s="14"/>
      <c r="E253" s="246" t="s">
        <v>206</v>
      </c>
      <c r="F253" s="14"/>
      <c r="G253" s="14"/>
      <c r="H253" s="241"/>
    </row>
    <row r="254" spans="1:8" ht="15" x14ac:dyDescent="0.2">
      <c r="A254" s="49">
        <v>612</v>
      </c>
      <c r="B254" s="7"/>
      <c r="C254" s="50" t="s">
        <v>113</v>
      </c>
      <c r="D254" s="14"/>
      <c r="E254" s="247"/>
      <c r="F254" s="14"/>
      <c r="G254" s="14"/>
      <c r="H254" s="242"/>
    </row>
    <row r="255" spans="1:8" ht="15" x14ac:dyDescent="0.2">
      <c r="A255" s="49">
        <v>613</v>
      </c>
      <c r="B255" s="7"/>
      <c r="C255" s="50" t="s">
        <v>114</v>
      </c>
      <c r="D255" s="14"/>
      <c r="E255" s="247"/>
      <c r="F255" s="14"/>
      <c r="G255" s="14"/>
      <c r="H255" s="242"/>
    </row>
    <row r="256" spans="1:8" ht="15" x14ac:dyDescent="0.2">
      <c r="A256" s="49">
        <v>619</v>
      </c>
      <c r="B256" s="7"/>
      <c r="C256" s="50" t="s">
        <v>115</v>
      </c>
      <c r="D256" s="16"/>
      <c r="E256" s="248"/>
      <c r="F256" s="16"/>
      <c r="G256" s="16"/>
      <c r="H256" s="243"/>
    </row>
    <row r="257" spans="1:8" ht="15" customHeight="1" x14ac:dyDescent="0.2">
      <c r="A257" s="10">
        <v>620</v>
      </c>
      <c r="B257" s="249" t="s">
        <v>187</v>
      </c>
      <c r="C257" s="250"/>
      <c r="D257" s="250"/>
      <c r="E257" s="250"/>
      <c r="F257" s="250"/>
      <c r="G257" s="250"/>
      <c r="H257" s="251"/>
    </row>
    <row r="258" spans="1:8" ht="16.5" customHeight="1" x14ac:dyDescent="0.25">
      <c r="A258" s="6">
        <v>621</v>
      </c>
      <c r="B258" s="148"/>
      <c r="C258" s="52" t="s">
        <v>116</v>
      </c>
      <c r="D258" s="268"/>
      <c r="E258" s="268"/>
      <c r="F258" s="268"/>
      <c r="G258" s="333" t="s">
        <v>206</v>
      </c>
      <c r="H258" s="241"/>
    </row>
    <row r="259" spans="1:8" ht="15" x14ac:dyDescent="0.2">
      <c r="A259" s="107">
        <v>622</v>
      </c>
      <c r="B259" s="7"/>
      <c r="C259" s="50" t="s">
        <v>276</v>
      </c>
      <c r="D259" s="255"/>
      <c r="E259" s="255"/>
      <c r="F259" s="255"/>
      <c r="G259" s="334"/>
      <c r="H259" s="242"/>
    </row>
    <row r="260" spans="1:8" ht="15" x14ac:dyDescent="0.2">
      <c r="A260" s="107">
        <v>623</v>
      </c>
      <c r="B260" s="7"/>
      <c r="C260" s="50" t="s">
        <v>277</v>
      </c>
      <c r="D260" s="255"/>
      <c r="E260" s="255"/>
      <c r="F260" s="255"/>
      <c r="G260" s="334"/>
      <c r="H260" s="242"/>
    </row>
    <row r="261" spans="1:8" ht="15" x14ac:dyDescent="0.2">
      <c r="A261" s="107">
        <v>624</v>
      </c>
      <c r="B261" s="7"/>
      <c r="C261" s="50" t="s">
        <v>278</v>
      </c>
      <c r="D261" s="255"/>
      <c r="E261" s="255"/>
      <c r="F261" s="255"/>
      <c r="G261" s="334"/>
      <c r="H261" s="242"/>
    </row>
    <row r="262" spans="1:8" ht="15" x14ac:dyDescent="0.2">
      <c r="A262" s="49">
        <v>625</v>
      </c>
      <c r="B262" s="7"/>
      <c r="C262" s="178" t="s">
        <v>169</v>
      </c>
      <c r="D262" s="255"/>
      <c r="E262" s="255"/>
      <c r="F262" s="255"/>
      <c r="G262" s="334"/>
      <c r="H262" s="242"/>
    </row>
    <row r="263" spans="1:8" ht="15" x14ac:dyDescent="0.2">
      <c r="A263" s="49">
        <v>629</v>
      </c>
      <c r="B263" s="7"/>
      <c r="C263" s="179" t="s">
        <v>279</v>
      </c>
      <c r="D263" s="256"/>
      <c r="E263" s="256"/>
      <c r="F263" s="256"/>
      <c r="G263" s="335"/>
      <c r="H263" s="243"/>
    </row>
    <row r="264" spans="1:8" ht="15" customHeight="1" x14ac:dyDescent="0.2">
      <c r="A264" s="10">
        <v>630</v>
      </c>
      <c r="B264" s="249" t="s">
        <v>188</v>
      </c>
      <c r="C264" s="250"/>
      <c r="D264" s="250"/>
      <c r="E264" s="250"/>
      <c r="F264" s="250"/>
      <c r="G264" s="250"/>
      <c r="H264" s="251"/>
    </row>
    <row r="265" spans="1:8" ht="15.75" customHeight="1" x14ac:dyDescent="0.2">
      <c r="A265" s="49">
        <v>631</v>
      </c>
      <c r="B265" s="7"/>
      <c r="C265" s="108" t="s">
        <v>326</v>
      </c>
      <c r="D265" s="246"/>
      <c r="E265" s="268"/>
      <c r="F265" s="268"/>
      <c r="G265" s="268" t="s">
        <v>206</v>
      </c>
      <c r="H265" s="241"/>
    </row>
    <row r="266" spans="1:8" ht="15" x14ac:dyDescent="0.2">
      <c r="A266" s="49">
        <v>632</v>
      </c>
      <c r="B266" s="7"/>
      <c r="C266" s="108" t="s">
        <v>327</v>
      </c>
      <c r="D266" s="247"/>
      <c r="E266" s="255"/>
      <c r="F266" s="255"/>
      <c r="G266" s="255"/>
      <c r="H266" s="242"/>
    </row>
    <row r="267" spans="1:8" ht="15" x14ac:dyDescent="0.2">
      <c r="A267" s="49">
        <v>633</v>
      </c>
      <c r="B267" s="7"/>
      <c r="C267" s="108" t="s">
        <v>117</v>
      </c>
      <c r="D267" s="247"/>
      <c r="E267" s="255"/>
      <c r="F267" s="255"/>
      <c r="G267" s="255"/>
      <c r="H267" s="242"/>
    </row>
    <row r="268" spans="1:8" ht="15" x14ac:dyDescent="0.2">
      <c r="A268" s="49">
        <v>634</v>
      </c>
      <c r="B268" s="7"/>
      <c r="C268" s="108" t="s">
        <v>118</v>
      </c>
      <c r="D268" s="247"/>
      <c r="E268" s="255"/>
      <c r="F268" s="255"/>
      <c r="G268" s="255"/>
      <c r="H268" s="242"/>
    </row>
    <row r="269" spans="1:8" ht="15" x14ac:dyDescent="0.2">
      <c r="A269" s="49">
        <v>635</v>
      </c>
      <c r="B269" s="7"/>
      <c r="C269" s="108" t="s">
        <v>119</v>
      </c>
      <c r="D269" s="247"/>
      <c r="E269" s="255"/>
      <c r="F269" s="255"/>
      <c r="G269" s="255"/>
      <c r="H269" s="242"/>
    </row>
    <row r="270" spans="1:8" ht="15" x14ac:dyDescent="0.2">
      <c r="A270" s="49">
        <v>636</v>
      </c>
      <c r="B270" s="7"/>
      <c r="C270" s="108" t="s">
        <v>170</v>
      </c>
      <c r="D270" s="247"/>
      <c r="E270" s="255"/>
      <c r="F270" s="255"/>
      <c r="G270" s="255"/>
      <c r="H270" s="242"/>
    </row>
    <row r="271" spans="1:8" ht="15" x14ac:dyDescent="0.2">
      <c r="A271" s="49">
        <v>639</v>
      </c>
      <c r="B271" s="7"/>
      <c r="C271" s="108" t="s">
        <v>171</v>
      </c>
      <c r="D271" s="248"/>
      <c r="E271" s="256"/>
      <c r="F271" s="256"/>
      <c r="G271" s="256"/>
      <c r="H271" s="243"/>
    </row>
    <row r="272" spans="1:8" ht="15" customHeight="1" x14ac:dyDescent="0.2">
      <c r="A272" s="10">
        <v>640</v>
      </c>
      <c r="B272" s="249" t="s">
        <v>189</v>
      </c>
      <c r="C272" s="250"/>
      <c r="D272" s="250"/>
      <c r="E272" s="250"/>
      <c r="F272" s="250"/>
      <c r="G272" s="250"/>
      <c r="H272" s="251"/>
    </row>
    <row r="273" spans="1:8" ht="14.25" customHeight="1" x14ac:dyDescent="0.2">
      <c r="A273" s="49">
        <v>641</v>
      </c>
      <c r="B273" s="7"/>
      <c r="C273" s="50" t="s">
        <v>172</v>
      </c>
      <c r="D273" s="14"/>
      <c r="E273" s="14"/>
      <c r="F273" s="14"/>
      <c r="G273" s="268" t="s">
        <v>206</v>
      </c>
      <c r="H273" s="241"/>
    </row>
    <row r="274" spans="1:8" ht="15" x14ac:dyDescent="0.2">
      <c r="A274" s="49">
        <v>642</v>
      </c>
      <c r="B274" s="7"/>
      <c r="C274" s="50" t="s">
        <v>120</v>
      </c>
      <c r="D274" s="14"/>
      <c r="E274" s="14"/>
      <c r="F274" s="14"/>
      <c r="G274" s="255"/>
      <c r="H274" s="242"/>
    </row>
    <row r="275" spans="1:8" ht="15" x14ac:dyDescent="0.2">
      <c r="A275" s="49">
        <v>643</v>
      </c>
      <c r="B275" s="7"/>
      <c r="C275" s="50" t="s">
        <v>121</v>
      </c>
      <c r="D275" s="14"/>
      <c r="E275" s="14"/>
      <c r="F275" s="14"/>
      <c r="G275" s="255"/>
      <c r="H275" s="242"/>
    </row>
    <row r="276" spans="1:8" ht="15.75" thickBot="1" x14ac:dyDescent="0.25">
      <c r="A276" s="109">
        <v>649</v>
      </c>
      <c r="B276" s="110"/>
      <c r="C276" s="111" t="s">
        <v>122</v>
      </c>
      <c r="D276" s="21"/>
      <c r="E276" s="21"/>
      <c r="F276" s="21"/>
      <c r="G276" s="300"/>
      <c r="H276" s="267"/>
    </row>
    <row r="277" spans="1:8" ht="15" thickBot="1" x14ac:dyDescent="0.25">
      <c r="A277" s="4">
        <v>700</v>
      </c>
      <c r="B277" s="260" t="s">
        <v>123</v>
      </c>
      <c r="C277" s="261"/>
      <c r="D277" s="261"/>
      <c r="E277" s="261"/>
      <c r="F277" s="261"/>
      <c r="G277" s="261"/>
      <c r="H277" s="262"/>
    </row>
    <row r="278" spans="1:8" ht="14.25" x14ac:dyDescent="0.2">
      <c r="A278" s="112">
        <v>710</v>
      </c>
      <c r="B278" s="252" t="s">
        <v>190</v>
      </c>
      <c r="C278" s="253"/>
      <c r="D278" s="253"/>
      <c r="E278" s="253"/>
      <c r="F278" s="253"/>
      <c r="G278" s="253"/>
      <c r="H278" s="254"/>
    </row>
    <row r="279" spans="1:8" ht="15" x14ac:dyDescent="0.2">
      <c r="A279" s="49">
        <v>711</v>
      </c>
      <c r="B279" s="7"/>
      <c r="C279" s="50" t="s">
        <v>124</v>
      </c>
      <c r="D279" s="268"/>
      <c r="E279" s="268"/>
      <c r="F279" s="268"/>
      <c r="G279" s="268" t="s">
        <v>206</v>
      </c>
      <c r="H279" s="241"/>
    </row>
    <row r="280" spans="1:8" ht="15" x14ac:dyDescent="0.2">
      <c r="A280" s="49">
        <v>712</v>
      </c>
      <c r="B280" s="7"/>
      <c r="C280" s="50" t="s">
        <v>125</v>
      </c>
      <c r="D280" s="255"/>
      <c r="E280" s="255"/>
      <c r="F280" s="255"/>
      <c r="G280" s="255"/>
      <c r="H280" s="242"/>
    </row>
    <row r="281" spans="1:8" ht="15" x14ac:dyDescent="0.2">
      <c r="A281" s="49">
        <v>713</v>
      </c>
      <c r="B281" s="7"/>
      <c r="C281" s="50" t="s">
        <v>126</v>
      </c>
      <c r="D281" s="255"/>
      <c r="E281" s="255"/>
      <c r="F281" s="255"/>
      <c r="G281" s="255"/>
      <c r="H281" s="242"/>
    </row>
    <row r="282" spans="1:8" ht="15" x14ac:dyDescent="0.2">
      <c r="A282" s="49">
        <v>714</v>
      </c>
      <c r="B282" s="7"/>
      <c r="C282" s="50" t="s">
        <v>127</v>
      </c>
      <c r="D282" s="255"/>
      <c r="E282" s="255"/>
      <c r="F282" s="255"/>
      <c r="G282" s="255"/>
      <c r="H282" s="242"/>
    </row>
    <row r="283" spans="1:8" ht="15" x14ac:dyDescent="0.2">
      <c r="A283" s="49">
        <v>715</v>
      </c>
      <c r="B283" s="7"/>
      <c r="C283" s="50" t="s">
        <v>281</v>
      </c>
      <c r="D283" s="255"/>
      <c r="E283" s="255"/>
      <c r="F283" s="255"/>
      <c r="G283" s="255"/>
      <c r="H283" s="242"/>
    </row>
    <row r="284" spans="1:8" ht="15" x14ac:dyDescent="0.2">
      <c r="A284" s="49">
        <v>716</v>
      </c>
      <c r="B284" s="7"/>
      <c r="C284" s="50" t="s">
        <v>282</v>
      </c>
      <c r="D284" s="255"/>
      <c r="E284" s="255"/>
      <c r="F284" s="255"/>
      <c r="G284" s="255"/>
      <c r="H284" s="242"/>
    </row>
    <row r="285" spans="1:8" ht="15" x14ac:dyDescent="0.2">
      <c r="A285" s="49">
        <v>719</v>
      </c>
      <c r="B285" s="7"/>
      <c r="C285" s="50" t="s">
        <v>283</v>
      </c>
      <c r="D285" s="256"/>
      <c r="E285" s="256"/>
      <c r="F285" s="256"/>
      <c r="G285" s="256"/>
      <c r="H285" s="243"/>
    </row>
    <row r="286" spans="1:8" ht="15" customHeight="1" x14ac:dyDescent="0.2">
      <c r="A286" s="10">
        <v>720</v>
      </c>
      <c r="B286" s="249" t="s">
        <v>328</v>
      </c>
      <c r="C286" s="250"/>
      <c r="D286" s="250"/>
      <c r="E286" s="250"/>
      <c r="F286" s="250"/>
      <c r="G286" s="250"/>
      <c r="H286" s="251"/>
    </row>
    <row r="287" spans="1:8" ht="15" x14ac:dyDescent="0.2">
      <c r="A287" s="49">
        <v>721</v>
      </c>
      <c r="B287" s="7"/>
      <c r="C287" s="50" t="s">
        <v>128</v>
      </c>
      <c r="D287" s="246" t="str">
        <f>IF($J$1="turupõhine","x","")</f>
        <v/>
      </c>
      <c r="E287" s="246" t="str">
        <f>IF($J$1="kulupõhine","x","")</f>
        <v>x</v>
      </c>
      <c r="F287" s="341"/>
      <c r="G287" s="341"/>
      <c r="H287" s="304"/>
    </row>
    <row r="288" spans="1:8" ht="15" x14ac:dyDescent="0.2">
      <c r="A288" s="49">
        <v>722</v>
      </c>
      <c r="B288" s="7"/>
      <c r="C288" s="50" t="s">
        <v>129</v>
      </c>
      <c r="D288" s="248"/>
      <c r="E288" s="248"/>
      <c r="F288" s="343"/>
      <c r="G288" s="343"/>
      <c r="H288" s="306"/>
    </row>
    <row r="289" spans="1:8" ht="15" x14ac:dyDescent="0.2">
      <c r="A289" s="49">
        <v>723</v>
      </c>
      <c r="B289" s="7"/>
      <c r="C289" s="50" t="s">
        <v>284</v>
      </c>
      <c r="D289" s="268"/>
      <c r="E289" s="339"/>
      <c r="F289" s="339"/>
      <c r="G289" s="268" t="s">
        <v>206</v>
      </c>
      <c r="H289" s="304"/>
    </row>
    <row r="290" spans="1:8" ht="15" x14ac:dyDescent="0.2">
      <c r="A290" s="49">
        <v>724</v>
      </c>
      <c r="B290" s="7"/>
      <c r="C290" s="50" t="s">
        <v>329</v>
      </c>
      <c r="D290" s="255"/>
      <c r="E290" s="331"/>
      <c r="F290" s="331"/>
      <c r="G290" s="255"/>
      <c r="H290" s="305"/>
    </row>
    <row r="291" spans="1:8" ht="15" x14ac:dyDescent="0.2">
      <c r="A291" s="49">
        <v>729</v>
      </c>
      <c r="B291" s="7"/>
      <c r="C291" s="50" t="s">
        <v>285</v>
      </c>
      <c r="D291" s="256"/>
      <c r="E291" s="340"/>
      <c r="F291" s="340"/>
      <c r="G291" s="256"/>
      <c r="H291" s="306"/>
    </row>
    <row r="292" spans="1:8" ht="15" customHeight="1" x14ac:dyDescent="0.2">
      <c r="A292" s="81">
        <v>730</v>
      </c>
      <c r="B292" s="249" t="s">
        <v>286</v>
      </c>
      <c r="C292" s="250"/>
      <c r="D292" s="250"/>
      <c r="E292" s="250"/>
      <c r="F292" s="250"/>
      <c r="G292" s="250"/>
      <c r="H292" s="251"/>
    </row>
    <row r="293" spans="1:8" ht="15" x14ac:dyDescent="0.2">
      <c r="A293" s="107">
        <v>731</v>
      </c>
      <c r="B293" s="192"/>
      <c r="C293" s="193" t="s">
        <v>287</v>
      </c>
      <c r="D293" s="246"/>
      <c r="E293" s="341"/>
      <c r="F293" s="341"/>
      <c r="G293" s="246" t="s">
        <v>206</v>
      </c>
      <c r="H293" s="304"/>
    </row>
    <row r="294" spans="1:8" ht="15" x14ac:dyDescent="0.2">
      <c r="A294" s="107">
        <v>732</v>
      </c>
      <c r="B294" s="192"/>
      <c r="C294" s="193" t="s">
        <v>288</v>
      </c>
      <c r="D294" s="247"/>
      <c r="E294" s="342"/>
      <c r="F294" s="342"/>
      <c r="G294" s="247"/>
      <c r="H294" s="305"/>
    </row>
    <row r="295" spans="1:8" ht="15" x14ac:dyDescent="0.2">
      <c r="A295" s="49">
        <v>733</v>
      </c>
      <c r="B295" s="7"/>
      <c r="C295" s="50" t="s">
        <v>289</v>
      </c>
      <c r="D295" s="247"/>
      <c r="E295" s="342"/>
      <c r="F295" s="342"/>
      <c r="G295" s="247"/>
      <c r="H295" s="305"/>
    </row>
    <row r="296" spans="1:8" ht="15" x14ac:dyDescent="0.2">
      <c r="A296" s="49">
        <v>739</v>
      </c>
      <c r="B296" s="7"/>
      <c r="C296" s="50" t="s">
        <v>290</v>
      </c>
      <c r="D296" s="248"/>
      <c r="E296" s="343"/>
      <c r="F296" s="343"/>
      <c r="G296" s="248"/>
      <c r="H296" s="306"/>
    </row>
    <row r="297" spans="1:8" ht="15" customHeight="1" x14ac:dyDescent="0.2">
      <c r="A297" s="10">
        <v>740</v>
      </c>
      <c r="B297" s="249" t="s">
        <v>191</v>
      </c>
      <c r="C297" s="250"/>
      <c r="D297" s="250"/>
      <c r="E297" s="250"/>
      <c r="F297" s="250"/>
      <c r="G297" s="250"/>
      <c r="H297" s="251"/>
    </row>
    <row r="298" spans="1:8" ht="15" x14ac:dyDescent="0.25">
      <c r="A298" s="6">
        <v>741</v>
      </c>
      <c r="B298" s="148"/>
      <c r="C298" s="113" t="s">
        <v>330</v>
      </c>
      <c r="D298" s="339"/>
      <c r="E298" s="339"/>
      <c r="F298" s="339"/>
      <c r="G298" s="268" t="s">
        <v>206</v>
      </c>
      <c r="H298" s="304"/>
    </row>
    <row r="299" spans="1:8" s="132" customFormat="1" ht="15" x14ac:dyDescent="0.2">
      <c r="A299" s="49">
        <v>742</v>
      </c>
      <c r="B299" s="7"/>
      <c r="C299" s="114" t="s">
        <v>196</v>
      </c>
      <c r="D299" s="331"/>
      <c r="E299" s="331"/>
      <c r="F299" s="331"/>
      <c r="G299" s="255"/>
      <c r="H299" s="305"/>
    </row>
    <row r="300" spans="1:8" ht="15" x14ac:dyDescent="0.2">
      <c r="A300" s="49">
        <v>743</v>
      </c>
      <c r="B300" s="7"/>
      <c r="C300" s="114" t="s">
        <v>130</v>
      </c>
      <c r="D300" s="331"/>
      <c r="E300" s="331"/>
      <c r="F300" s="331"/>
      <c r="G300" s="255"/>
      <c r="H300" s="305"/>
    </row>
    <row r="301" spans="1:8" ht="15" x14ac:dyDescent="0.2">
      <c r="A301" s="49">
        <v>744</v>
      </c>
      <c r="B301" s="7"/>
      <c r="C301" s="114" t="s">
        <v>344</v>
      </c>
      <c r="D301" s="331"/>
      <c r="E301" s="331"/>
      <c r="F301" s="331"/>
      <c r="G301" s="255"/>
      <c r="H301" s="305"/>
    </row>
    <row r="302" spans="1:8" ht="15" x14ac:dyDescent="0.25">
      <c r="A302" s="6">
        <v>749</v>
      </c>
      <c r="B302" s="115"/>
      <c r="C302" s="115" t="s">
        <v>292</v>
      </c>
      <c r="D302" s="340"/>
      <c r="E302" s="340"/>
      <c r="F302" s="340"/>
      <c r="G302" s="256"/>
      <c r="H302" s="306"/>
    </row>
    <row r="303" spans="1:8" ht="15" customHeight="1" x14ac:dyDescent="0.2">
      <c r="A303" s="10">
        <v>750</v>
      </c>
      <c r="B303" s="249" t="s">
        <v>192</v>
      </c>
      <c r="C303" s="250"/>
      <c r="D303" s="250"/>
      <c r="E303" s="250"/>
      <c r="F303" s="250"/>
      <c r="G303" s="250"/>
      <c r="H303" s="251"/>
    </row>
    <row r="304" spans="1:8" ht="15" x14ac:dyDescent="0.25">
      <c r="A304" s="156">
        <v>751</v>
      </c>
      <c r="B304" s="193"/>
      <c r="C304" s="193" t="s">
        <v>293</v>
      </c>
      <c r="D304" s="341"/>
      <c r="E304" s="341"/>
      <c r="F304" s="341"/>
      <c r="G304" s="246" t="s">
        <v>206</v>
      </c>
      <c r="H304" s="344"/>
    </row>
    <row r="305" spans="1:8" ht="15" x14ac:dyDescent="0.25">
      <c r="A305" s="156">
        <v>752</v>
      </c>
      <c r="B305" s="193"/>
      <c r="C305" s="193" t="s">
        <v>294</v>
      </c>
      <c r="D305" s="342"/>
      <c r="E305" s="342"/>
      <c r="F305" s="342"/>
      <c r="G305" s="247"/>
      <c r="H305" s="345"/>
    </row>
    <row r="306" spans="1:8" ht="15" x14ac:dyDescent="0.2">
      <c r="A306" s="49">
        <v>753</v>
      </c>
      <c r="B306" s="26"/>
      <c r="C306" s="206" t="s">
        <v>131</v>
      </c>
      <c r="D306" s="342"/>
      <c r="E306" s="342"/>
      <c r="F306" s="342"/>
      <c r="G306" s="247"/>
      <c r="H306" s="345"/>
    </row>
    <row r="307" spans="1:8" ht="15" x14ac:dyDescent="0.25">
      <c r="A307" s="156">
        <v>759</v>
      </c>
      <c r="B307" s="195"/>
      <c r="C307" s="195" t="s">
        <v>295</v>
      </c>
      <c r="D307" s="343"/>
      <c r="E307" s="343"/>
      <c r="F307" s="343"/>
      <c r="G307" s="248"/>
      <c r="H307" s="346"/>
    </row>
    <row r="308" spans="1:8" ht="15.75" thickBot="1" x14ac:dyDescent="0.3">
      <c r="A308" s="116">
        <v>790</v>
      </c>
      <c r="B308" s="277" t="s">
        <v>296</v>
      </c>
      <c r="C308" s="277"/>
      <c r="D308" s="60"/>
      <c r="E308" s="60"/>
      <c r="F308" s="60"/>
      <c r="G308" s="60" t="s">
        <v>206</v>
      </c>
      <c r="H308" s="135"/>
    </row>
    <row r="309" spans="1:8" ht="15.75" thickBot="1" x14ac:dyDescent="0.25">
      <c r="A309" s="4">
        <v>400</v>
      </c>
      <c r="B309" s="181" t="s">
        <v>339</v>
      </c>
      <c r="C309" s="117"/>
      <c r="D309" s="118"/>
      <c r="E309" s="118"/>
      <c r="F309" s="118"/>
      <c r="G309" s="118"/>
      <c r="H309" s="136"/>
    </row>
    <row r="310" spans="1:8" ht="15" customHeight="1" x14ac:dyDescent="0.2">
      <c r="A310" s="119">
        <v>410</v>
      </c>
      <c r="B310" s="244" t="s">
        <v>331</v>
      </c>
      <c r="C310" s="244"/>
      <c r="D310" s="329" t="s">
        <v>206</v>
      </c>
      <c r="E310" s="330"/>
      <c r="F310" s="330"/>
      <c r="G310" s="330"/>
      <c r="H310" s="243" t="s">
        <v>361</v>
      </c>
    </row>
    <row r="311" spans="1:8" ht="14.25" x14ac:dyDescent="0.2">
      <c r="A311" s="121">
        <v>420</v>
      </c>
      <c r="B311" s="269" t="s">
        <v>332</v>
      </c>
      <c r="C311" s="269"/>
      <c r="D311" s="255"/>
      <c r="E311" s="331"/>
      <c r="F311" s="331"/>
      <c r="G311" s="331"/>
      <c r="H311" s="327"/>
    </row>
    <row r="312" spans="1:8" ht="14.25" x14ac:dyDescent="0.2">
      <c r="A312" s="121">
        <v>430</v>
      </c>
      <c r="B312" s="269" t="s">
        <v>333</v>
      </c>
      <c r="C312" s="269"/>
      <c r="D312" s="255"/>
      <c r="E312" s="331"/>
      <c r="F312" s="331"/>
      <c r="G312" s="331"/>
      <c r="H312" s="327"/>
    </row>
    <row r="313" spans="1:8" ht="14.25" x14ac:dyDescent="0.2">
      <c r="A313" s="121">
        <v>440</v>
      </c>
      <c r="B313" s="269" t="s">
        <v>334</v>
      </c>
      <c r="C313" s="269"/>
      <c r="D313" s="255"/>
      <c r="E313" s="331"/>
      <c r="F313" s="331"/>
      <c r="G313" s="331"/>
      <c r="H313" s="327"/>
    </row>
    <row r="314" spans="1:8" ht="14.25" x14ac:dyDescent="0.2">
      <c r="A314" s="121">
        <v>450</v>
      </c>
      <c r="B314" s="269" t="s">
        <v>335</v>
      </c>
      <c r="C314" s="269"/>
      <c r="D314" s="255"/>
      <c r="E314" s="331"/>
      <c r="F314" s="331"/>
      <c r="G314" s="331"/>
      <c r="H314" s="327"/>
    </row>
    <row r="315" spans="1:8" ht="15" customHeight="1" x14ac:dyDescent="0.2">
      <c r="A315" s="121">
        <v>460</v>
      </c>
      <c r="B315" s="269" t="s">
        <v>336</v>
      </c>
      <c r="C315" s="269"/>
      <c r="D315" s="255"/>
      <c r="E315" s="331"/>
      <c r="F315" s="331"/>
      <c r="G315" s="331"/>
      <c r="H315" s="327"/>
    </row>
    <row r="316" spans="1:8" ht="14.25" x14ac:dyDescent="0.2">
      <c r="A316" s="121">
        <v>470</v>
      </c>
      <c r="B316" s="273" t="s">
        <v>337</v>
      </c>
      <c r="C316" s="273"/>
      <c r="D316" s="255"/>
      <c r="E316" s="331"/>
      <c r="F316" s="331"/>
      <c r="G316" s="331"/>
      <c r="H316" s="327"/>
    </row>
    <row r="317" spans="1:8" ht="14.25" x14ac:dyDescent="0.2">
      <c r="A317" s="122">
        <v>480</v>
      </c>
      <c r="B317" s="273" t="s">
        <v>338</v>
      </c>
      <c r="C317" s="273"/>
      <c r="D317" s="255"/>
      <c r="E317" s="331"/>
      <c r="F317" s="331"/>
      <c r="G317" s="331"/>
      <c r="H317" s="241"/>
    </row>
    <row r="318" spans="1:8" ht="15" thickBot="1" x14ac:dyDescent="0.25">
      <c r="A318" s="123">
        <v>490</v>
      </c>
      <c r="B318" s="289" t="s">
        <v>249</v>
      </c>
      <c r="C318" s="289"/>
      <c r="D318" s="300"/>
      <c r="E318" s="332"/>
      <c r="F318" s="332"/>
      <c r="G318" s="332"/>
      <c r="H318" s="328"/>
    </row>
    <row r="319" spans="1:8" ht="15.75" thickBot="1" x14ac:dyDescent="0.3">
      <c r="A319" s="127">
        <v>800</v>
      </c>
      <c r="B319" s="128" t="s">
        <v>194</v>
      </c>
      <c r="C319" s="129"/>
      <c r="D319" s="130"/>
      <c r="E319" s="130"/>
      <c r="F319" s="130"/>
      <c r="G319" s="131"/>
      <c r="H319" s="137"/>
    </row>
    <row r="320" spans="1:8" ht="15" customHeight="1" x14ac:dyDescent="0.2">
      <c r="A320" s="119">
        <v>810</v>
      </c>
      <c r="B320" s="244" t="s">
        <v>340</v>
      </c>
      <c r="C320" s="244"/>
      <c r="D320" s="329"/>
      <c r="E320" s="330"/>
      <c r="F320" s="330"/>
      <c r="G320" s="329" t="s">
        <v>206</v>
      </c>
      <c r="H320" s="266" t="s">
        <v>321</v>
      </c>
    </row>
    <row r="321" spans="1:8" ht="14.25" x14ac:dyDescent="0.2">
      <c r="A321" s="121">
        <v>820</v>
      </c>
      <c r="B321" s="269" t="s">
        <v>341</v>
      </c>
      <c r="C321" s="269"/>
      <c r="D321" s="255"/>
      <c r="E321" s="331"/>
      <c r="F321" s="331"/>
      <c r="G321" s="255"/>
      <c r="H321" s="242"/>
    </row>
    <row r="322" spans="1:8" ht="15" thickBot="1" x14ac:dyDescent="0.25">
      <c r="A322" s="123">
        <v>830</v>
      </c>
      <c r="B322" s="265" t="s">
        <v>342</v>
      </c>
      <c r="C322" s="265"/>
      <c r="D322" s="300"/>
      <c r="E322" s="332"/>
      <c r="F322" s="332"/>
      <c r="G322" s="300"/>
      <c r="H322" s="267"/>
    </row>
    <row r="323" spans="1:8" ht="15" customHeight="1" x14ac:dyDescent="0.25">
      <c r="A323" s="286" t="s">
        <v>343</v>
      </c>
      <c r="B323" s="286"/>
      <c r="C323" s="286"/>
      <c r="D323" s="286"/>
      <c r="E323" s="286"/>
      <c r="F323" s="286"/>
      <c r="G323" s="286"/>
      <c r="H323" s="286"/>
    </row>
    <row r="324" spans="1:8" ht="15" x14ac:dyDescent="0.25">
      <c r="A324" s="176"/>
      <c r="B324" s="182"/>
      <c r="C324" s="183"/>
      <c r="D324" s="176"/>
      <c r="E324" s="176"/>
      <c r="F324" s="176"/>
      <c r="G324" s="176"/>
      <c r="H324" s="184"/>
    </row>
    <row r="325" spans="1:8" ht="15" x14ac:dyDescent="0.25">
      <c r="A325" s="176"/>
      <c r="B325" s="182"/>
      <c r="C325" s="183"/>
      <c r="D325" s="176"/>
      <c r="E325" s="176"/>
      <c r="F325" s="176"/>
      <c r="G325" s="176"/>
      <c r="H325" s="184"/>
    </row>
    <row r="326" spans="1:8" ht="15" x14ac:dyDescent="0.25">
      <c r="A326" s="176"/>
      <c r="B326" s="185" t="s">
        <v>1</v>
      </c>
      <c r="C326" s="185"/>
      <c r="D326" s="185" t="s">
        <v>0</v>
      </c>
      <c r="E326" s="185"/>
      <c r="F326" s="186"/>
      <c r="G326" s="186"/>
      <c r="H326" s="187"/>
    </row>
    <row r="327" spans="1:8" ht="15" x14ac:dyDescent="0.25">
      <c r="A327" s="176"/>
      <c r="B327" s="185"/>
      <c r="C327" s="186"/>
      <c r="D327" s="185"/>
      <c r="E327" s="186"/>
      <c r="F327" s="186"/>
      <c r="G327" s="186"/>
      <c r="H327" s="187"/>
    </row>
    <row r="328" spans="1:8" ht="15" x14ac:dyDescent="0.25">
      <c r="A328" s="176"/>
      <c r="B328" s="188" t="s">
        <v>132</v>
      </c>
      <c r="C328" s="186"/>
      <c r="D328" s="188" t="s">
        <v>132</v>
      </c>
      <c r="E328" s="186"/>
      <c r="F328" s="188"/>
      <c r="G328" s="188"/>
      <c r="H328" s="187"/>
    </row>
  </sheetData>
  <mergeCells count="236">
    <mergeCell ref="F168:F172"/>
    <mergeCell ref="E168:E172"/>
    <mergeCell ref="D168:D172"/>
    <mergeCell ref="H165:H166"/>
    <mergeCell ref="G165:G166"/>
    <mergeCell ref="F165:F166"/>
    <mergeCell ref="E165:E166"/>
    <mergeCell ref="D165:D166"/>
    <mergeCell ref="G247:G249"/>
    <mergeCell ref="F247:F249"/>
    <mergeCell ref="E247:E249"/>
    <mergeCell ref="D247:D249"/>
    <mergeCell ref="F241:F245"/>
    <mergeCell ref="E241:E245"/>
    <mergeCell ref="D241:D245"/>
    <mergeCell ref="B198:H198"/>
    <mergeCell ref="B205:C205"/>
    <mergeCell ref="B207:H207"/>
    <mergeCell ref="H208:H209"/>
    <mergeCell ref="B215:H215"/>
    <mergeCell ref="B181:H181"/>
    <mergeCell ref="D182:D185"/>
    <mergeCell ref="F182:F185"/>
    <mergeCell ref="G182:G185"/>
    <mergeCell ref="B292:H292"/>
    <mergeCell ref="H279:H285"/>
    <mergeCell ref="G279:G285"/>
    <mergeCell ref="G273:G276"/>
    <mergeCell ref="H273:H276"/>
    <mergeCell ref="B277:H277"/>
    <mergeCell ref="B278:H278"/>
    <mergeCell ref="B286:H286"/>
    <mergeCell ref="D298:D302"/>
    <mergeCell ref="F287:F288"/>
    <mergeCell ref="E287:E288"/>
    <mergeCell ref="D287:D288"/>
    <mergeCell ref="H289:H291"/>
    <mergeCell ref="G289:G291"/>
    <mergeCell ref="F289:F291"/>
    <mergeCell ref="E289:E291"/>
    <mergeCell ref="D289:D291"/>
    <mergeCell ref="F279:F285"/>
    <mergeCell ref="E279:E285"/>
    <mergeCell ref="D279:D285"/>
    <mergeCell ref="H287:H288"/>
    <mergeCell ref="G287:G288"/>
    <mergeCell ref="E310:E318"/>
    <mergeCell ref="D310:D318"/>
    <mergeCell ref="H293:H296"/>
    <mergeCell ref="G293:G296"/>
    <mergeCell ref="F293:F296"/>
    <mergeCell ref="E293:E296"/>
    <mergeCell ref="D293:D296"/>
    <mergeCell ref="H304:H307"/>
    <mergeCell ref="G304:G307"/>
    <mergeCell ref="F304:F307"/>
    <mergeCell ref="E304:E307"/>
    <mergeCell ref="D304:D307"/>
    <mergeCell ref="H298:H302"/>
    <mergeCell ref="G298:G302"/>
    <mergeCell ref="F298:F302"/>
    <mergeCell ref="E298:E302"/>
    <mergeCell ref="B8:H8"/>
    <mergeCell ref="B9:H9"/>
    <mergeCell ref="D10:D17"/>
    <mergeCell ref="E10:E17"/>
    <mergeCell ref="F10:F17"/>
    <mergeCell ref="G10:G17"/>
    <mergeCell ref="H10:H17"/>
    <mergeCell ref="A3:H3"/>
    <mergeCell ref="A5:A7"/>
    <mergeCell ref="B5:B7"/>
    <mergeCell ref="C5:C7"/>
    <mergeCell ref="D5:G5"/>
    <mergeCell ref="H5:H7"/>
    <mergeCell ref="D6:E6"/>
    <mergeCell ref="F6:F7"/>
    <mergeCell ref="G6:G7"/>
    <mergeCell ref="B32:H32"/>
    <mergeCell ref="D33:D39"/>
    <mergeCell ref="H33:H39"/>
    <mergeCell ref="B40:H40"/>
    <mergeCell ref="B48:H48"/>
    <mergeCell ref="D49:D55"/>
    <mergeCell ref="H49:H55"/>
    <mergeCell ref="B18:H18"/>
    <mergeCell ref="D19:D24"/>
    <mergeCell ref="H19:H24"/>
    <mergeCell ref="B25:H25"/>
    <mergeCell ref="D26:D31"/>
    <mergeCell ref="H26:H31"/>
    <mergeCell ref="B73:H73"/>
    <mergeCell ref="B76:H76"/>
    <mergeCell ref="B77:H77"/>
    <mergeCell ref="D78:D83"/>
    <mergeCell ref="H78:H83"/>
    <mergeCell ref="B84:H84"/>
    <mergeCell ref="B56:H56"/>
    <mergeCell ref="D57:D62"/>
    <mergeCell ref="H57:H62"/>
    <mergeCell ref="B63:H63"/>
    <mergeCell ref="D64:D72"/>
    <mergeCell ref="E64:E72"/>
    <mergeCell ref="F64:F72"/>
    <mergeCell ref="G64:G72"/>
    <mergeCell ref="H64:H72"/>
    <mergeCell ref="G57:G62"/>
    <mergeCell ref="B110:H110"/>
    <mergeCell ref="D111:D113"/>
    <mergeCell ref="E111:E113"/>
    <mergeCell ref="F111:F113"/>
    <mergeCell ref="G111:G113"/>
    <mergeCell ref="H111:H113"/>
    <mergeCell ref="D85:D92"/>
    <mergeCell ref="H85:H92"/>
    <mergeCell ref="B93:H93"/>
    <mergeCell ref="D94:D102"/>
    <mergeCell ref="H94:H102"/>
    <mergeCell ref="B103:H103"/>
    <mergeCell ref="B124:H124"/>
    <mergeCell ref="D128:D129"/>
    <mergeCell ref="E128:E129"/>
    <mergeCell ref="F128:F129"/>
    <mergeCell ref="G128:G129"/>
    <mergeCell ref="H128:H129"/>
    <mergeCell ref="B117:H117"/>
    <mergeCell ref="D118:D123"/>
    <mergeCell ref="E118:E123"/>
    <mergeCell ref="F118:F123"/>
    <mergeCell ref="G118:G123"/>
    <mergeCell ref="H118:H123"/>
    <mergeCell ref="B146:H146"/>
    <mergeCell ref="B156:H156"/>
    <mergeCell ref="B164:H164"/>
    <mergeCell ref="B174:H174"/>
    <mergeCell ref="D175:D180"/>
    <mergeCell ref="E175:E180"/>
    <mergeCell ref="H175:H180"/>
    <mergeCell ref="B130:H130"/>
    <mergeCell ref="D131:D135"/>
    <mergeCell ref="H131:H135"/>
    <mergeCell ref="B137:H137"/>
    <mergeCell ref="B138:H138"/>
    <mergeCell ref="G147:G155"/>
    <mergeCell ref="F147:F155"/>
    <mergeCell ref="E147:E155"/>
    <mergeCell ref="D147:D155"/>
    <mergeCell ref="H147:H155"/>
    <mergeCell ref="H157:H163"/>
    <mergeCell ref="G157:G163"/>
    <mergeCell ref="F157:F163"/>
    <mergeCell ref="E157:E163"/>
    <mergeCell ref="D157:D163"/>
    <mergeCell ref="H168:H172"/>
    <mergeCell ref="G168:G172"/>
    <mergeCell ref="H182:H185"/>
    <mergeCell ref="B188:H188"/>
    <mergeCell ref="H189:H196"/>
    <mergeCell ref="G189:G196"/>
    <mergeCell ref="F189:F196"/>
    <mergeCell ref="E189:E196"/>
    <mergeCell ref="D189:D196"/>
    <mergeCell ref="H216:H221"/>
    <mergeCell ref="G216:G221"/>
    <mergeCell ref="F216:F221"/>
    <mergeCell ref="E216:E221"/>
    <mergeCell ref="D216:D221"/>
    <mergeCell ref="H211:H213"/>
    <mergeCell ref="G211:G213"/>
    <mergeCell ref="F211:F213"/>
    <mergeCell ref="E211:E213"/>
    <mergeCell ref="D211:D213"/>
    <mergeCell ref="H237:H239"/>
    <mergeCell ref="B240:H240"/>
    <mergeCell ref="B246:H246"/>
    <mergeCell ref="H247:H249"/>
    <mergeCell ref="B250:C250"/>
    <mergeCell ref="B251:H251"/>
    <mergeCell ref="B222:H222"/>
    <mergeCell ref="B230:H230"/>
    <mergeCell ref="H223:H229"/>
    <mergeCell ref="G223:G229"/>
    <mergeCell ref="F223:F229"/>
    <mergeCell ref="E223:E229"/>
    <mergeCell ref="D223:D229"/>
    <mergeCell ref="G237:G239"/>
    <mergeCell ref="F237:F239"/>
    <mergeCell ref="E237:E239"/>
    <mergeCell ref="D237:D239"/>
    <mergeCell ref="H231:H235"/>
    <mergeCell ref="G231:G235"/>
    <mergeCell ref="F231:F235"/>
    <mergeCell ref="E231:E235"/>
    <mergeCell ref="D231:D235"/>
    <mergeCell ref="H241:H245"/>
    <mergeCell ref="G241:G245"/>
    <mergeCell ref="B252:H252"/>
    <mergeCell ref="E253:E256"/>
    <mergeCell ref="H253:H256"/>
    <mergeCell ref="B257:H257"/>
    <mergeCell ref="B264:H264"/>
    <mergeCell ref="B272:H272"/>
    <mergeCell ref="H265:H271"/>
    <mergeCell ref="G265:G271"/>
    <mergeCell ref="F265:F271"/>
    <mergeCell ref="E265:E271"/>
    <mergeCell ref="D265:D271"/>
    <mergeCell ref="H258:H263"/>
    <mergeCell ref="G258:G263"/>
    <mergeCell ref="F258:F263"/>
    <mergeCell ref="E258:E263"/>
    <mergeCell ref="D258:D263"/>
    <mergeCell ref="A323:H323"/>
    <mergeCell ref="B316:C316"/>
    <mergeCell ref="B317:C317"/>
    <mergeCell ref="B318:C318"/>
    <mergeCell ref="B320:C320"/>
    <mergeCell ref="H320:H322"/>
    <mergeCell ref="B321:C321"/>
    <mergeCell ref="B322:C322"/>
    <mergeCell ref="B297:H297"/>
    <mergeCell ref="B303:H303"/>
    <mergeCell ref="B308:C308"/>
    <mergeCell ref="B310:C310"/>
    <mergeCell ref="H310:H318"/>
    <mergeCell ref="B311:C311"/>
    <mergeCell ref="B312:C312"/>
    <mergeCell ref="B313:C313"/>
    <mergeCell ref="B314:C314"/>
    <mergeCell ref="B315:C315"/>
    <mergeCell ref="G320:G322"/>
    <mergeCell ref="F320:F322"/>
    <mergeCell ref="E320:E322"/>
    <mergeCell ref="D320:D322"/>
    <mergeCell ref="G310:G318"/>
    <mergeCell ref="F310:F318"/>
  </mergeCells>
  <conditionalFormatting sqref="J1">
    <cfRule type="containsText" dxfId="0" priority="1" stopIfTrue="1" operator="containsText" text="TEE VALIK">
      <formula>NOT(ISERROR(SEARCH("TEE VALIK",J1)))</formula>
    </cfRule>
  </conditionalFormatting>
  <dataValidations count="1">
    <dataValidation type="list" allowBlank="1" showInputMessage="1" showErrorMessage="1" sqref="J1" xr:uid="{638F3188-5CD5-4C84-81A4-1D424ABEF347}">
      <formula1>"TEE VALIK,Turupõhine,Kulupõhine"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DCCE7-5DA9-401E-942E-2E90199473DF}">
  <dimension ref="A2:B40"/>
  <sheetViews>
    <sheetView workbookViewId="0">
      <selection activeCell="K9" sqref="K9"/>
    </sheetView>
  </sheetViews>
  <sheetFormatPr defaultRowHeight="12.75" x14ac:dyDescent="0.2"/>
  <cols>
    <col min="1" max="1" width="107.7109375" customWidth="1"/>
    <col min="2" max="2" width="28.28515625" bestFit="1" customWidth="1"/>
  </cols>
  <sheetData>
    <row r="2" spans="1:2" ht="37.5" x14ac:dyDescent="0.2">
      <c r="A2" s="215" t="s">
        <v>391</v>
      </c>
      <c r="B2" s="216"/>
    </row>
    <row r="3" spans="1:2" ht="15" x14ac:dyDescent="0.25">
      <c r="A3" s="217"/>
      <c r="B3" s="217"/>
    </row>
    <row r="4" spans="1:2" ht="22.5" x14ac:dyDescent="0.2">
      <c r="A4" s="218" t="s">
        <v>362</v>
      </c>
      <c r="B4" s="219" t="s">
        <v>363</v>
      </c>
    </row>
    <row r="5" spans="1:2" ht="22.5" x14ac:dyDescent="0.2">
      <c r="A5" s="220"/>
      <c r="B5" s="221"/>
    </row>
    <row r="6" spans="1:2" ht="16.5" x14ac:dyDescent="0.2">
      <c r="A6" s="222" t="s">
        <v>364</v>
      </c>
      <c r="B6" s="223"/>
    </row>
    <row r="7" spans="1:2" ht="15" x14ac:dyDescent="0.2">
      <c r="A7" s="224" t="s">
        <v>365</v>
      </c>
      <c r="B7" s="225"/>
    </row>
    <row r="8" spans="1:2" ht="15" x14ac:dyDescent="0.2">
      <c r="A8" s="224" t="s">
        <v>366</v>
      </c>
      <c r="B8" s="225"/>
    </row>
    <row r="9" spans="1:2" ht="15" x14ac:dyDescent="0.2">
      <c r="A9" s="224" t="s">
        <v>395</v>
      </c>
      <c r="B9" s="225"/>
    </row>
    <row r="10" spans="1:2" ht="15" x14ac:dyDescent="0.2">
      <c r="A10" s="224" t="s">
        <v>396</v>
      </c>
      <c r="B10" s="225"/>
    </row>
    <row r="11" spans="1:2" ht="15" x14ac:dyDescent="0.2">
      <c r="A11" s="224" t="s">
        <v>394</v>
      </c>
      <c r="B11" s="225"/>
    </row>
    <row r="12" spans="1:2" ht="15" x14ac:dyDescent="0.2">
      <c r="A12" s="224" t="s">
        <v>367</v>
      </c>
      <c r="B12" s="225"/>
    </row>
    <row r="13" spans="1:2" ht="15" x14ac:dyDescent="0.2">
      <c r="A13" s="226"/>
      <c r="B13" s="225"/>
    </row>
    <row r="14" spans="1:2" ht="16.5" x14ac:dyDescent="0.2">
      <c r="A14" s="222" t="s">
        <v>368</v>
      </c>
      <c r="B14" s="223"/>
    </row>
    <row r="15" spans="1:2" ht="15" x14ac:dyDescent="0.2">
      <c r="A15" s="224" t="s">
        <v>369</v>
      </c>
      <c r="B15" s="227"/>
    </row>
    <row r="16" spans="1:2" ht="15" x14ac:dyDescent="0.2">
      <c r="A16" s="224" t="s">
        <v>370</v>
      </c>
      <c r="B16" s="227"/>
    </row>
    <row r="17" spans="1:2" ht="15" x14ac:dyDescent="0.2">
      <c r="A17" s="224" t="s">
        <v>371</v>
      </c>
      <c r="B17" s="227"/>
    </row>
    <row r="18" spans="1:2" ht="15" x14ac:dyDescent="0.2">
      <c r="A18" s="224" t="s">
        <v>372</v>
      </c>
      <c r="B18" s="227"/>
    </row>
    <row r="19" spans="1:2" ht="15" x14ac:dyDescent="0.2">
      <c r="A19" s="228" t="s">
        <v>373</v>
      </c>
      <c r="B19" s="227"/>
    </row>
    <row r="20" spans="1:2" ht="15" x14ac:dyDescent="0.2">
      <c r="A20" s="224" t="s">
        <v>374</v>
      </c>
      <c r="B20" s="227"/>
    </row>
    <row r="21" spans="1:2" ht="15" x14ac:dyDescent="0.2">
      <c r="A21" s="229" t="s">
        <v>375</v>
      </c>
      <c r="B21" s="227"/>
    </row>
    <row r="22" spans="1:2" ht="14.25" x14ac:dyDescent="0.2">
      <c r="A22" s="230"/>
      <c r="B22" s="231"/>
    </row>
    <row r="23" spans="1:2" ht="16.5" x14ac:dyDescent="0.2">
      <c r="A23" s="222" t="s">
        <v>376</v>
      </c>
      <c r="B23" s="223"/>
    </row>
    <row r="24" spans="1:2" ht="15" x14ac:dyDescent="0.2">
      <c r="A24" s="224" t="s">
        <v>377</v>
      </c>
      <c r="B24" s="227"/>
    </row>
    <row r="25" spans="1:2" ht="15" x14ac:dyDescent="0.2">
      <c r="A25" s="224" t="s">
        <v>378</v>
      </c>
      <c r="B25" s="227"/>
    </row>
    <row r="26" spans="1:2" ht="15" x14ac:dyDescent="0.2">
      <c r="A26" s="232"/>
      <c r="B26" s="233"/>
    </row>
    <row r="27" spans="1:2" ht="16.5" x14ac:dyDescent="0.2">
      <c r="A27" s="222" t="s">
        <v>379</v>
      </c>
      <c r="B27" s="234"/>
    </row>
    <row r="28" spans="1:2" ht="15" x14ac:dyDescent="0.2">
      <c r="A28" s="235" t="s">
        <v>380</v>
      </c>
      <c r="B28" s="233"/>
    </row>
    <row r="29" spans="1:2" ht="15" x14ac:dyDescent="0.2">
      <c r="A29" s="235" t="s">
        <v>381</v>
      </c>
      <c r="B29" s="233"/>
    </row>
    <row r="30" spans="1:2" ht="15" x14ac:dyDescent="0.2">
      <c r="A30" s="235" t="s">
        <v>382</v>
      </c>
      <c r="B30" s="233"/>
    </row>
    <row r="31" spans="1:2" ht="15" x14ac:dyDescent="0.2">
      <c r="A31" s="235" t="s">
        <v>383</v>
      </c>
      <c r="B31" s="233"/>
    </row>
    <row r="32" spans="1:2" ht="15" x14ac:dyDescent="0.2">
      <c r="A32" s="224" t="s">
        <v>393</v>
      </c>
      <c r="B32" s="236" t="s">
        <v>384</v>
      </c>
    </row>
    <row r="33" spans="1:2" ht="15" x14ac:dyDescent="0.2">
      <c r="A33" s="224" t="s">
        <v>385</v>
      </c>
      <c r="B33" s="236" t="s">
        <v>384</v>
      </c>
    </row>
    <row r="34" spans="1:2" ht="15" x14ac:dyDescent="0.2">
      <c r="A34" s="229" t="s">
        <v>386</v>
      </c>
      <c r="B34" s="236" t="s">
        <v>384</v>
      </c>
    </row>
    <row r="35" spans="1:2" ht="15" x14ac:dyDescent="0.2">
      <c r="A35" s="229"/>
      <c r="B35" s="233"/>
    </row>
    <row r="36" spans="1:2" ht="15" x14ac:dyDescent="0.2">
      <c r="A36" s="232"/>
      <c r="B36" s="233"/>
    </row>
    <row r="37" spans="1:2" ht="16.5" x14ac:dyDescent="0.25">
      <c r="A37" s="237" t="s">
        <v>387</v>
      </c>
      <c r="B37" s="238"/>
    </row>
    <row r="38" spans="1:2" ht="15" x14ac:dyDescent="0.2">
      <c r="A38" s="229" t="s">
        <v>388</v>
      </c>
      <c r="B38" s="233"/>
    </row>
    <row r="39" spans="1:2" ht="15" x14ac:dyDescent="0.2">
      <c r="A39" s="229" t="s">
        <v>389</v>
      </c>
      <c r="B39" s="233"/>
    </row>
    <row r="40" spans="1:2" ht="15" x14ac:dyDescent="0.2">
      <c r="A40" s="229" t="s">
        <v>390</v>
      </c>
      <c r="B40" s="23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5e48b5-f38d-431e-9b4f-47403bf4583f" xsi:nil="true"/>
    <lcf76f155ced4ddcb4097134ff3c332f xmlns="a4634551-c501-4e5e-ac96-dde1e0c9b252">
      <Terms xmlns="http://schemas.microsoft.com/office/infopath/2007/PartnerControls"/>
    </lcf76f155ced4ddcb4097134ff3c332f>
    <_dlc_DocId xmlns="d65e48b5-f38d-431e-9b4f-47403bf4583f">5F25KTUSNP4X-205032580-173815</_dlc_DocId>
    <_dlc_DocIdUrl xmlns="d65e48b5-f38d-431e-9b4f-47403bf4583f">
      <Url>https://rkas.sharepoint.com/Kliendisuhted/_layouts/15/DocIdRedir.aspx?ID=5F25KTUSNP4X-205032580-173815</Url>
      <Description>5F25KTUSNP4X-205032580-173815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C1E66C1C12A5448E2DE15E59C4812C" ma:contentTypeVersion="17" ma:contentTypeDescription="Loo uus dokument" ma:contentTypeScope="" ma:versionID="fe2aa4daabbe52b178713d3843df4b69">
  <xsd:schema xmlns:xsd="http://www.w3.org/2001/XMLSchema" xmlns:xs="http://www.w3.org/2001/XMLSchema" xmlns:p="http://schemas.microsoft.com/office/2006/metadata/properties" xmlns:ns2="a4634551-c501-4e5e-ac96-dde1e0c9b252" xmlns:ns3="4295b89e-2911-42f0-a767-8ca596d6842f" xmlns:ns4="d65e48b5-f38d-431e-9b4f-47403bf4583f" targetNamespace="http://schemas.microsoft.com/office/2006/metadata/properties" ma:root="true" ma:fieldsID="be12b83979fb995585f7b1dacbab811f" ns2:_="" ns3:_="" ns4:_="">
    <xsd:import namespace="a4634551-c501-4e5e-ac96-dde1e0c9b252"/>
    <xsd:import namespace="4295b89e-2911-42f0-a767-8ca596d6842f"/>
    <xsd:import namespace="d65e48b5-f38d-431e-9b4f-47403bf45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34551-c501-4e5e-ac96-dde1e0c9b2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Pildisildid" ma:readOnly="false" ma:fieldId="{5cf76f15-5ced-4ddc-b409-7134ff3c332f}" ma:taxonomyMulti="true" ma:sspId="9152c253-cc97-469a-b060-6a654a5fa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5b89e-2911-42f0-a767-8ca596d68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48b5-f38d-431e-9b4f-47403bf4583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9f0a335-b720-4e26-a4a7-a217cccbf65c}" ma:internalName="TaxCatchAll" ma:showField="CatchAllData" ma:web="d65e48b5-f38d-431e-9b4f-47403bf45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kumendi ID väärtus" ma:description="Sellele üksusele määratud dokumendi ID väärtus." ma:indexed="true" ma:internalName="_dlc_DocId" ma:readOnly="true">
      <xsd:simpleType>
        <xsd:restriction base="dms:Text"/>
      </xsd:simpleType>
    </xsd:element>
    <xsd:element name="_dlc_DocIdUrl" ma:index="26" nillable="true" ma:displayName="Dokumendi ID" ma:description="Püsilink sellele dokumendile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26BD1F-CC8F-40F7-9EFC-6132E86EBEA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8333E7E-9C6C-4E63-AD38-7F9D6E46D5E1}">
  <ds:schemaRefs>
    <ds:schemaRef ds:uri="http://purl.org/dc/dcmitype/"/>
    <ds:schemaRef ds:uri="http://www.w3.org/XML/1998/namespace"/>
    <ds:schemaRef ds:uri="4295b89e-2911-42f0-a767-8ca596d6842f"/>
    <ds:schemaRef ds:uri="a4634551-c501-4e5e-ac96-dde1e0c9b252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d65e48b5-f38d-431e-9b4f-47403bf4583f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524B863-1F25-4195-B6BD-9A0EAE41E48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62D7176-32FF-4BDF-8E6F-85EF2FD6A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34551-c501-4e5e-ac96-dde1e0c9b252"/>
    <ds:schemaRef ds:uri="4295b89e-2911-42f0-a767-8ca596d6842f"/>
    <ds:schemaRef ds:uri="d65e48b5-f38d-431e-9b4f-47403bf458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Lisa 2_Tallinna mnt 14</vt:lpstr>
      <vt:lpstr>Lisa 2_Kauba tn 5</vt:lpstr>
      <vt:lpstr>Infotöötaja kohustused</vt:lpstr>
    </vt:vector>
  </TitlesOfParts>
  <Company>Rahandusministeerium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Kentmanni 13 Lisa 2</dc:title>
  <dc:creator>maita</dc:creator>
  <cp:lastModifiedBy>Kärt Allert</cp:lastModifiedBy>
  <cp:lastPrinted>2010-12-22T22:10:43Z</cp:lastPrinted>
  <dcterms:created xsi:type="dcterms:W3CDTF">2004-10-14T08:30:26Z</dcterms:created>
  <dcterms:modified xsi:type="dcterms:W3CDTF">2026-08-27T04:57:24Z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ie_reg_nr">
    <vt:lpwstr>3/06-04</vt:lpwstr>
  </property>
  <property fmtid="{D5CDD505-2E9C-101B-9397-08002B2CF9AE}" pid="3" name="Meie_kuup">
    <vt:lpwstr>02.12.2004</vt:lpwstr>
  </property>
  <property fmtid="{D5CDD505-2E9C-101B-9397-08002B2CF9AE}" pid="4" name="Tellija">
    <vt:lpwstr>Murru vangla</vt:lpwstr>
  </property>
  <property fmtid="{D5CDD505-2E9C-101B-9397-08002B2CF9AE}" pid="5" name="Tarnija">
    <vt:lpwstr>Riigi Kinnisvara AS</vt:lpwstr>
  </property>
  <property fmtid="{D5CDD505-2E9C-101B-9397-08002B2CF9AE}" pid="6" name="Objekt">
    <vt:lpwstr>Haapsalu mnt 11</vt:lpwstr>
  </property>
  <property fmtid="{D5CDD505-2E9C-101B-9397-08002B2CF9AE}" pid="7" name="Nende_reg_nr">
    <vt:lpwstr/>
  </property>
  <property fmtid="{D5CDD505-2E9C-101B-9397-08002B2CF9AE}" pid="8" name="Summa">
    <vt:lpwstr/>
  </property>
  <property fmtid="{D5CDD505-2E9C-101B-9397-08002B2CF9AE}" pid="9" name="Eelarve">
    <vt:lpwstr>vangla eelarve</vt:lpwstr>
  </property>
  <property fmtid="{D5CDD505-2E9C-101B-9397-08002B2CF9AE}" pid="10" name="Joustub">
    <vt:lpwstr>01.01.05</vt:lpwstr>
  </property>
  <property fmtid="{D5CDD505-2E9C-101B-9397-08002B2CF9AE}" pid="11" name="Kehtib_kuni">
    <vt:lpwstr>01.01.2025</vt:lpwstr>
  </property>
  <property fmtid="{D5CDD505-2E9C-101B-9397-08002B2CF9AE}" pid="12" name="Dok_tyybid">
    <vt:lpwstr>Leping</vt:lpwstr>
  </property>
  <property fmtid="{D5CDD505-2E9C-101B-9397-08002B2CF9AE}" pid="13" name="Juurdepaas">
    <vt:lpwstr>Asutusesisene</vt:lpwstr>
  </property>
  <property fmtid="{D5CDD505-2E9C-101B-9397-08002B2CF9AE}" pid="14" name="ContentTypeId">
    <vt:lpwstr>0x01010040C1E66C1C12A5448E2DE15E59C4812C</vt:lpwstr>
  </property>
  <property fmtid="{D5CDD505-2E9C-101B-9397-08002B2CF9AE}" pid="15" name="sps2001CreationDate">
    <vt:lpwstr/>
  </property>
  <property fmtid="{D5CDD505-2E9C-101B-9397-08002B2CF9AE}" pid="16" name="dateSent">
    <vt:lpwstr/>
  </property>
  <property fmtid="{D5CDD505-2E9C-101B-9397-08002B2CF9AE}" pid="17" name="sps2001Modifier">
    <vt:lpwstr/>
  </property>
  <property fmtid="{D5CDD505-2E9C-101B-9397-08002B2CF9AE}" pid="18" name="sectionOfficialName">
    <vt:lpwstr>2;#</vt:lpwstr>
  </property>
  <property fmtid="{D5CDD505-2E9C-101B-9397-08002B2CF9AE}" pid="19" name="addressee_surname">
    <vt:lpwstr/>
  </property>
  <property fmtid="{D5CDD505-2E9C-101B-9397-08002B2CF9AE}" pid="20" name="recordOriginalIdentifier">
    <vt:lpwstr/>
  </property>
  <property fmtid="{D5CDD505-2E9C-101B-9397-08002B2CF9AE}" pid="21" name="Sisemine number">
    <vt:lpwstr/>
  </property>
  <property fmtid="{D5CDD505-2E9C-101B-9397-08002B2CF9AE}" pid="22" name="originalIdentifier">
    <vt:lpwstr/>
  </property>
  <property fmtid="{D5CDD505-2E9C-101B-9397-08002B2CF9AE}" pid="23" name="dateOriginalIdentifier">
    <vt:lpwstr/>
  </property>
  <property fmtid="{D5CDD505-2E9C-101B-9397-08002B2CF9AE}" pid="24" name="Koopia saaja">
    <vt:lpwstr/>
  </property>
  <property fmtid="{D5CDD505-2E9C-101B-9397-08002B2CF9AE}" pid="25" name="receivedSent">
    <vt:lpwstr/>
  </property>
  <property fmtid="{D5CDD505-2E9C-101B-9397-08002B2CF9AE}" pid="26" name="Funktsiooni valik">
    <vt:lpwstr/>
  </property>
  <property fmtid="{D5CDD505-2E9C-101B-9397-08002B2CF9AE}" pid="27" name="addressee_department">
    <vt:lpwstr/>
  </property>
  <property fmtid="{D5CDD505-2E9C-101B-9397-08002B2CF9AE}" pid="28" name="recordKeywords">
    <vt:lpwstr/>
  </property>
  <property fmtid="{D5CDD505-2E9C-101B-9397-08002B2CF9AE}" pid="29" name="wayOfSending">
    <vt:lpwstr>9;#</vt:lpwstr>
  </property>
  <property fmtid="{D5CDD505-2E9C-101B-9397-08002B2CF9AE}" pid="30" name="ebAbsUrl">
    <vt:lpwstr/>
  </property>
  <property fmtid="{D5CDD505-2E9C-101B-9397-08002B2CF9AE}" pid="31" name="restriction">
    <vt:lpwstr>Avalik</vt:lpwstr>
  </property>
  <property fmtid="{D5CDD505-2E9C-101B-9397-08002B2CF9AE}" pid="32" name="dateRegistered">
    <vt:lpwstr/>
  </property>
  <property fmtid="{D5CDD505-2E9C-101B-9397-08002B2CF9AE}" pid="33" name="sps2001Author">
    <vt:lpwstr/>
  </property>
  <property fmtid="{D5CDD505-2E9C-101B-9397-08002B2CF9AE}" pid="34" name="sps2001ModifiedDate">
    <vt:lpwstr/>
  </property>
  <property fmtid="{D5CDD505-2E9C-101B-9397-08002B2CF9AE}" pid="35" name="dateEnactment">
    <vt:lpwstr/>
  </property>
  <property fmtid="{D5CDD505-2E9C-101B-9397-08002B2CF9AE}" pid="36" name="dateValidity">
    <vt:lpwstr/>
  </property>
  <property fmtid="{D5CDD505-2E9C-101B-9397-08002B2CF9AE}" pid="37" name="sum">
    <vt:lpwstr/>
  </property>
  <property fmtid="{D5CDD505-2E9C-101B-9397-08002B2CF9AE}" pid="38" name="agencyOfficialName">
    <vt:lpwstr/>
  </property>
  <property fmtid="{D5CDD505-2E9C-101B-9397-08002B2CF9AE}" pid="39" name="sourceOfFinance">
    <vt:lpwstr/>
  </property>
  <property fmtid="{D5CDD505-2E9C-101B-9397-08002B2CF9AE}" pid="40" name="Valdkond">
    <vt:lpwstr>Normdokumendid</vt:lpwstr>
  </property>
  <property fmtid="{D5CDD505-2E9C-101B-9397-08002B2CF9AE}" pid="41" name="PROOV">
    <vt:lpwstr/>
  </property>
  <property fmtid="{D5CDD505-2E9C-101B-9397-08002B2CF9AE}" pid="42" name="PROOV2">
    <vt:lpwstr/>
  </property>
  <property fmtid="{D5CDD505-2E9C-101B-9397-08002B2CF9AE}" pid="43" name="Kontrollitud">
    <vt:lpwstr>Korras</vt:lpwstr>
  </property>
  <property fmtid="{D5CDD505-2E9C-101B-9397-08002B2CF9AE}" pid="44" name="MediaServiceImageTags">
    <vt:lpwstr/>
  </property>
  <property fmtid="{D5CDD505-2E9C-101B-9397-08002B2CF9AE}" pid="45" name="_dlc_DocIdItemGuid">
    <vt:lpwstr>75012a34-115a-408b-9738-66d0e2bf8443</vt:lpwstr>
  </property>
  <property fmtid="{D5CDD505-2E9C-101B-9397-08002B2CF9AE}" pid="46" name="MSIP_Label_defa4170-0d19-0005-0004-bc88714345d2_Enabled">
    <vt:lpwstr>true</vt:lpwstr>
  </property>
  <property fmtid="{D5CDD505-2E9C-101B-9397-08002B2CF9AE}" pid="47" name="MSIP_Label_defa4170-0d19-0005-0004-bc88714345d2_SetDate">
    <vt:lpwstr>2026-08-27T04:57:11Z</vt:lpwstr>
  </property>
  <property fmtid="{D5CDD505-2E9C-101B-9397-08002B2CF9AE}" pid="48" name="MSIP_Label_defa4170-0d19-0005-0004-bc88714345d2_Method">
    <vt:lpwstr>Standard</vt:lpwstr>
  </property>
  <property fmtid="{D5CDD505-2E9C-101B-9397-08002B2CF9AE}" pid="49" name="MSIP_Label_defa4170-0d19-0005-0004-bc88714345d2_Name">
    <vt:lpwstr>defa4170-0d19-0005-0004-bc88714345d2</vt:lpwstr>
  </property>
  <property fmtid="{D5CDD505-2E9C-101B-9397-08002B2CF9AE}" pid="50" name="MSIP_Label_defa4170-0d19-0005-0004-bc88714345d2_SiteId">
    <vt:lpwstr>8fe098d2-428d-4bd4-9803-7195fe96f0e2</vt:lpwstr>
  </property>
  <property fmtid="{D5CDD505-2E9C-101B-9397-08002B2CF9AE}" pid="51" name="MSIP_Label_defa4170-0d19-0005-0004-bc88714345d2_ActionId">
    <vt:lpwstr>ed0c4e55-0cb2-4da2-a207-df0bf9d57abc</vt:lpwstr>
  </property>
  <property fmtid="{D5CDD505-2E9C-101B-9397-08002B2CF9AE}" pid="52" name="MSIP_Label_defa4170-0d19-0005-0004-bc88714345d2_ContentBits">
    <vt:lpwstr>0</vt:lpwstr>
  </property>
  <property fmtid="{D5CDD505-2E9C-101B-9397-08002B2CF9AE}" pid="53" name="MSIP_Label_defa4170-0d19-0005-0004-bc88714345d2_Tag">
    <vt:lpwstr>10, 3, 0, 1</vt:lpwstr>
  </property>
</Properties>
</file>